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专项资金分配表" sheetId="1" r:id="rId1"/>
  </sheets>
  <definedNames>
    <definedName name="_xlnm.Print_Titles" localSheetId="0">专项资金分配表!$3:$6</definedName>
  </definedNames>
  <calcPr calcId="144525" concurrentCalc="0"/>
</workbook>
</file>

<file path=xl/sharedStrings.xml><?xml version="1.0" encoding="utf-8"?>
<sst xmlns="http://schemas.openxmlformats.org/spreadsheetml/2006/main" count="140">
  <si>
    <t>附件2：</t>
  </si>
  <si>
    <t>2018年广东省高等教育“创新强校工程”资金安排情况表</t>
  </si>
  <si>
    <t>单位：万元</t>
  </si>
  <si>
    <t>序号</t>
  </si>
  <si>
    <t>用款单位编号</t>
  </si>
  <si>
    <t>用款单位名称</t>
  </si>
  <si>
    <t>项目名称</t>
  </si>
  <si>
    <t>2018年分配金额（总计）</t>
  </si>
  <si>
    <t>“创新强校工程”考核奖补资金</t>
  </si>
  <si>
    <t>省级公共服务专项工作补助资金</t>
  </si>
  <si>
    <t>全省大学生学科竞赛经费</t>
  </si>
  <si>
    <t>“互联网+ 大学生创新创业大赛”广东省分赛经费</t>
  </si>
  <si>
    <t>学分银行建设经费</t>
  </si>
  <si>
    <t>广东省本科专业质量建设经费</t>
  </si>
  <si>
    <t>部属院校</t>
  </si>
  <si>
    <t>1</t>
  </si>
  <si>
    <t>156090</t>
  </si>
  <si>
    <t>中山大学</t>
  </si>
  <si>
    <t>省属高校</t>
  </si>
  <si>
    <t>2</t>
  </si>
  <si>
    <t>156003</t>
  </si>
  <si>
    <t>华南农业大学</t>
  </si>
  <si>
    <t>3</t>
  </si>
  <si>
    <t>156022</t>
  </si>
  <si>
    <t>广州中医药大学</t>
  </si>
  <si>
    <t>4</t>
  </si>
  <si>
    <t>156006</t>
  </si>
  <si>
    <t>广东工业大学</t>
  </si>
  <si>
    <t>5</t>
  </si>
  <si>
    <t>156005</t>
  </si>
  <si>
    <t>广东外语外贸大学</t>
  </si>
  <si>
    <t>6</t>
  </si>
  <si>
    <t>156010</t>
  </si>
  <si>
    <t>汕头大学</t>
  </si>
  <si>
    <t>7</t>
  </si>
  <si>
    <t>156014</t>
  </si>
  <si>
    <t>广东财经大学</t>
  </si>
  <si>
    <t>8</t>
  </si>
  <si>
    <t>156007</t>
  </si>
  <si>
    <t>广东海洋大学</t>
  </si>
  <si>
    <t>9</t>
  </si>
  <si>
    <t>156015</t>
  </si>
  <si>
    <t>仲恺农业工程学院</t>
  </si>
  <si>
    <t>10</t>
  </si>
  <si>
    <t>156012</t>
  </si>
  <si>
    <t>广东药科大学</t>
  </si>
  <si>
    <t>11</t>
  </si>
  <si>
    <t>156018</t>
  </si>
  <si>
    <t>星海音乐学院</t>
  </si>
  <si>
    <t>12</t>
  </si>
  <si>
    <t>156017</t>
  </si>
  <si>
    <t>广州美术学院</t>
  </si>
  <si>
    <t>13</t>
  </si>
  <si>
    <t>156016</t>
  </si>
  <si>
    <t>广州体育学院</t>
  </si>
  <si>
    <t>14</t>
  </si>
  <si>
    <t>156013</t>
  </si>
  <si>
    <t>广东技术师范学院</t>
  </si>
  <si>
    <t>15</t>
  </si>
  <si>
    <t>156027</t>
  </si>
  <si>
    <t>广东石油化工学院</t>
  </si>
  <si>
    <t>16</t>
  </si>
  <si>
    <t>156020</t>
  </si>
  <si>
    <t>广东金融学院</t>
  </si>
  <si>
    <t>17</t>
  </si>
  <si>
    <t>149001</t>
  </si>
  <si>
    <t>广东警官学院</t>
  </si>
  <si>
    <t>18</t>
  </si>
  <si>
    <t>156024</t>
  </si>
  <si>
    <t>广东第二师范学院</t>
  </si>
  <si>
    <t>19</t>
  </si>
  <si>
    <t>156019</t>
  </si>
  <si>
    <t>广州航海学院</t>
  </si>
  <si>
    <t>20</t>
  </si>
  <si>
    <t>156025</t>
  </si>
  <si>
    <t>广东开放大学</t>
  </si>
  <si>
    <t>市属高校</t>
  </si>
  <si>
    <t>广州市</t>
  </si>
  <si>
    <t>21</t>
  </si>
  <si>
    <t>601001</t>
  </si>
  <si>
    <t>广州大学</t>
  </si>
  <si>
    <t>深圳市</t>
  </si>
  <si>
    <t>22</t>
  </si>
  <si>
    <t>602001</t>
  </si>
  <si>
    <t>深圳大学</t>
  </si>
  <si>
    <t>东莞市</t>
  </si>
  <si>
    <t>23</t>
  </si>
  <si>
    <t>611001</t>
  </si>
  <si>
    <t>东莞理工学院</t>
  </si>
  <si>
    <t>肇庆市</t>
  </si>
  <si>
    <t>24</t>
  </si>
  <si>
    <t>156028</t>
  </si>
  <si>
    <t>肇庆学院</t>
  </si>
  <si>
    <t>民办高校</t>
  </si>
  <si>
    <t>25</t>
  </si>
  <si>
    <t>156001</t>
  </si>
  <si>
    <t>广东培正学院</t>
  </si>
  <si>
    <t>26</t>
  </si>
  <si>
    <t>广东白云学院</t>
  </si>
  <si>
    <t>27</t>
  </si>
  <si>
    <t>广东科技学院</t>
  </si>
  <si>
    <t>28</t>
  </si>
  <si>
    <t>广州商学院</t>
  </si>
  <si>
    <t>29</t>
  </si>
  <si>
    <t>广东东软学院</t>
  </si>
  <si>
    <t>30</t>
  </si>
  <si>
    <t>广州工商学院</t>
  </si>
  <si>
    <t>31</t>
  </si>
  <si>
    <t>广东理工学院</t>
  </si>
  <si>
    <t>32</t>
  </si>
  <si>
    <t>北京师范大学珠海分校</t>
  </si>
  <si>
    <t>33</t>
  </si>
  <si>
    <t>北京理工大学珠海学院</t>
  </si>
  <si>
    <t>34</t>
  </si>
  <si>
    <t>吉林大学珠海学院</t>
  </si>
  <si>
    <t>35</t>
  </si>
  <si>
    <t xml:space="preserve">广东工业大学华立学院 </t>
  </si>
  <si>
    <t>36</t>
  </si>
  <si>
    <t>东莞理工学院城市学院</t>
  </si>
  <si>
    <t>37</t>
  </si>
  <si>
    <t>中山大学新华学院</t>
  </si>
  <si>
    <t>38</t>
  </si>
  <si>
    <t>中山大学南方学院</t>
  </si>
  <si>
    <t>39</t>
  </si>
  <si>
    <t>华南理工大学广州学院</t>
  </si>
  <si>
    <t>40</t>
  </si>
  <si>
    <t>华南农业大学珠江学院</t>
  </si>
  <si>
    <t>41</t>
  </si>
  <si>
    <t>广东外语外贸大学南国商学院</t>
  </si>
  <si>
    <t>42</t>
  </si>
  <si>
    <t>广东财经大学华商学院</t>
  </si>
  <si>
    <t>43</t>
  </si>
  <si>
    <t>广东海洋大学寸金学院</t>
  </si>
  <si>
    <t>44</t>
  </si>
  <si>
    <t>广东技术师范学院天河学院</t>
  </si>
  <si>
    <t>45</t>
  </si>
  <si>
    <t>广州大学华软软件学院</t>
  </si>
  <si>
    <t>46</t>
  </si>
  <si>
    <t>北京师范大学-香港浸会大学联合国际学院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</si>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</sst>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7" fillId="34" borderId="11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>
      <alignment vertical="center"/>
    </xf>
    <xf numFmtId="177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7" fillId="0" borderId="2" xfId="77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_Sheet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1"/>
  <sheetViews>
    <sheetView tabSelected="1" topLeftCell="A52" workbookViewId="0">
      <selection activeCell="E61" sqref="E61:H61"/>
    </sheetView>
  </sheetViews>
  <sheetFormatPr defaultColWidth="9" defaultRowHeight="42.75" customHeight="1"/>
  <cols>
    <col min="1" max="1" width="5" style="3" customWidth="1"/>
    <col min="2" max="2" width="9.125" style="3" customWidth="1"/>
    <col min="3" max="3" width="28.625" style="4" customWidth="1"/>
    <col min="4" max="4" width="10.375" style="5" customWidth="1"/>
    <col min="5" max="5" width="7.75" style="6" customWidth="1"/>
    <col min="6" max="6" width="14.625" style="6" customWidth="1"/>
    <col min="7" max="7" width="8" style="6" customWidth="1"/>
    <col min="8" max="8" width="9.875" style="7" customWidth="1"/>
    <col min="9" max="9" width="8.125" style="8" customWidth="1"/>
    <col min="10" max="16384" width="9" style="4"/>
  </cols>
  <sheetData>
    <row r="1" ht="14.25" customHeight="1" spans="1:3">
      <c r="A1" s="9" t="s">
        <v>0</v>
      </c>
      <c r="B1" s="9"/>
      <c r="C1" s="9"/>
    </row>
    <row r="2" s="1" customFormat="1" ht="27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21.7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26"/>
    </row>
    <row r="4" ht="21.75" customHeight="1" spans="1:9">
      <c r="A4" s="12" t="s">
        <v>3</v>
      </c>
      <c r="B4" s="12" t="s">
        <v>4</v>
      </c>
      <c r="C4" s="13" t="s">
        <v>5</v>
      </c>
      <c r="D4" s="14" t="s">
        <v>6</v>
      </c>
      <c r="E4" s="14"/>
      <c r="F4" s="14"/>
      <c r="G4" s="14"/>
      <c r="H4" s="14"/>
      <c r="I4" s="14" t="s">
        <v>7</v>
      </c>
    </row>
    <row r="5" ht="21.75" customHeight="1" spans="1:9">
      <c r="A5" s="12"/>
      <c r="B5" s="12"/>
      <c r="C5" s="13"/>
      <c r="D5" s="14" t="s">
        <v>8</v>
      </c>
      <c r="E5" s="14" t="s">
        <v>9</v>
      </c>
      <c r="F5" s="14"/>
      <c r="G5" s="14"/>
      <c r="H5" s="14"/>
      <c r="I5" s="14"/>
    </row>
    <row r="6" s="2" customFormat="1" ht="36" spans="1:9">
      <c r="A6" s="12"/>
      <c r="B6" s="12"/>
      <c r="C6" s="13"/>
      <c r="D6" s="14"/>
      <c r="E6" s="15" t="s">
        <v>10</v>
      </c>
      <c r="F6" s="15" t="s">
        <v>11</v>
      </c>
      <c r="G6" s="15" t="s">
        <v>12</v>
      </c>
      <c r="H6" s="15" t="s">
        <v>13</v>
      </c>
      <c r="I6" s="14"/>
    </row>
    <row r="7" ht="28.5" customHeight="1" spans="1:9">
      <c r="A7" s="13" t="s">
        <v>14</v>
      </c>
      <c r="B7" s="13"/>
      <c r="C7" s="13"/>
      <c r="D7" s="16"/>
      <c r="E7" s="17"/>
      <c r="F7" s="17"/>
      <c r="G7" s="17"/>
      <c r="H7" s="17"/>
      <c r="I7" s="17"/>
    </row>
    <row r="8" ht="28.5" customHeight="1" spans="1:9">
      <c r="A8" s="18" t="s">
        <v>15</v>
      </c>
      <c r="B8" s="19" t="s">
        <v>16</v>
      </c>
      <c r="C8" s="20" t="s">
        <v>17</v>
      </c>
      <c r="D8" s="21"/>
      <c r="E8" s="21">
        <v>20</v>
      </c>
      <c r="F8" s="21"/>
      <c r="G8" s="21"/>
      <c r="H8" s="21"/>
      <c r="I8" s="27">
        <f>SUM(D8:H8)</f>
        <v>20</v>
      </c>
    </row>
    <row r="9" ht="28.5" customHeight="1" spans="1:9">
      <c r="A9" s="13" t="s">
        <v>18</v>
      </c>
      <c r="B9" s="13"/>
      <c r="C9" s="13"/>
      <c r="D9" s="16"/>
      <c r="E9" s="22"/>
      <c r="F9" s="22"/>
      <c r="G9" s="22"/>
      <c r="H9" s="22"/>
      <c r="I9" s="17"/>
    </row>
    <row r="10" ht="28.5" customHeight="1" spans="1:9">
      <c r="A10" s="18" t="s">
        <v>19</v>
      </c>
      <c r="B10" s="23" t="s">
        <v>20</v>
      </c>
      <c r="C10" s="20" t="s">
        <v>21</v>
      </c>
      <c r="D10" s="21"/>
      <c r="E10" s="21">
        <v>15</v>
      </c>
      <c r="F10" s="21"/>
      <c r="G10" s="21"/>
      <c r="H10" s="21"/>
      <c r="I10" s="27">
        <f t="shared" ref="I10:I15" si="0">SUM(D10:H10)</f>
        <v>15</v>
      </c>
    </row>
    <row r="11" ht="28.5" customHeight="1" spans="1:9">
      <c r="A11" s="18" t="s">
        <v>22</v>
      </c>
      <c r="B11" s="23" t="s">
        <v>23</v>
      </c>
      <c r="C11" s="20" t="s">
        <v>24</v>
      </c>
      <c r="D11" s="21">
        <v>3193</v>
      </c>
      <c r="E11" s="21"/>
      <c r="F11" s="21"/>
      <c r="G11" s="21"/>
      <c r="H11" s="21"/>
      <c r="I11" s="27">
        <f t="shared" si="0"/>
        <v>3193</v>
      </c>
    </row>
    <row r="12" ht="28.5" customHeight="1" spans="1:9">
      <c r="A12" s="18" t="s">
        <v>25</v>
      </c>
      <c r="B12" s="23" t="s">
        <v>26</v>
      </c>
      <c r="C12" s="20" t="s">
        <v>27</v>
      </c>
      <c r="D12" s="21"/>
      <c r="E12" s="21">
        <v>30</v>
      </c>
      <c r="F12" s="21"/>
      <c r="G12" s="21"/>
      <c r="H12" s="21"/>
      <c r="I12" s="27">
        <f t="shared" si="0"/>
        <v>30</v>
      </c>
    </row>
    <row r="13" ht="28.5" customHeight="1" spans="1:9">
      <c r="A13" s="18" t="s">
        <v>28</v>
      </c>
      <c r="B13" s="23" t="s">
        <v>29</v>
      </c>
      <c r="C13" s="20" t="s">
        <v>30</v>
      </c>
      <c r="D13" s="21">
        <v>3505</v>
      </c>
      <c r="E13" s="21">
        <v>15</v>
      </c>
      <c r="F13" s="21"/>
      <c r="G13" s="21"/>
      <c r="H13" s="21"/>
      <c r="I13" s="27">
        <f t="shared" si="0"/>
        <v>3520</v>
      </c>
    </row>
    <row r="14" ht="28.5" customHeight="1" spans="1:9">
      <c r="A14" s="18" t="s">
        <v>31</v>
      </c>
      <c r="B14" s="23" t="s">
        <v>32</v>
      </c>
      <c r="C14" s="20" t="s">
        <v>33</v>
      </c>
      <c r="D14" s="21">
        <v>3458</v>
      </c>
      <c r="E14" s="21"/>
      <c r="F14" s="21"/>
      <c r="G14" s="21"/>
      <c r="H14" s="21">
        <v>30</v>
      </c>
      <c r="I14" s="27">
        <f t="shared" si="0"/>
        <v>3488</v>
      </c>
    </row>
    <row r="15" ht="28.5" customHeight="1" spans="1:9">
      <c r="A15" s="18" t="s">
        <v>34</v>
      </c>
      <c r="B15" s="23" t="s">
        <v>35</v>
      </c>
      <c r="C15" s="20" t="s">
        <v>36</v>
      </c>
      <c r="D15" s="21">
        <v>2732</v>
      </c>
      <c r="E15" s="21"/>
      <c r="F15" s="21"/>
      <c r="G15" s="21"/>
      <c r="H15" s="24"/>
      <c r="I15" s="27">
        <f t="shared" si="0"/>
        <v>2732</v>
      </c>
    </row>
    <row r="16" ht="28.5" customHeight="1" spans="1:9">
      <c r="A16" s="18" t="s">
        <v>37</v>
      </c>
      <c r="B16" s="23" t="s">
        <v>38</v>
      </c>
      <c r="C16" s="20" t="s">
        <v>39</v>
      </c>
      <c r="D16" s="21">
        <v>1844</v>
      </c>
      <c r="E16" s="21"/>
      <c r="F16" s="21"/>
      <c r="G16" s="21"/>
      <c r="H16" s="21"/>
      <c r="I16" s="27">
        <f t="shared" ref="I16:I30" si="1">SUM(D16:H16)</f>
        <v>1844</v>
      </c>
    </row>
    <row r="17" ht="28.5" customHeight="1" spans="1:9">
      <c r="A17" s="18" t="s">
        <v>40</v>
      </c>
      <c r="B17" s="23" t="s">
        <v>41</v>
      </c>
      <c r="C17" s="20" t="s">
        <v>42</v>
      </c>
      <c r="D17" s="21">
        <v>1923</v>
      </c>
      <c r="E17" s="21"/>
      <c r="F17" s="21"/>
      <c r="G17" s="21"/>
      <c r="H17" s="24"/>
      <c r="I17" s="27">
        <f t="shared" si="1"/>
        <v>1923</v>
      </c>
    </row>
    <row r="18" ht="28.5" customHeight="1" spans="1:9">
      <c r="A18" s="18" t="s">
        <v>43</v>
      </c>
      <c r="B18" s="23" t="s">
        <v>44</v>
      </c>
      <c r="C18" s="20" t="s">
        <v>45</v>
      </c>
      <c r="D18" s="21">
        <v>2085</v>
      </c>
      <c r="E18" s="21"/>
      <c r="F18" s="21"/>
      <c r="G18" s="21"/>
      <c r="H18" s="21"/>
      <c r="I18" s="27">
        <f t="shared" si="1"/>
        <v>2085</v>
      </c>
    </row>
    <row r="19" ht="28.5" customHeight="1" spans="1:9">
      <c r="A19" s="18" t="s">
        <v>46</v>
      </c>
      <c r="B19" s="23" t="s">
        <v>47</v>
      </c>
      <c r="C19" s="20" t="s">
        <v>48</v>
      </c>
      <c r="D19" s="21">
        <v>1809</v>
      </c>
      <c r="E19" s="21"/>
      <c r="F19" s="21"/>
      <c r="G19" s="21"/>
      <c r="H19" s="24"/>
      <c r="I19" s="27">
        <f t="shared" si="1"/>
        <v>1809</v>
      </c>
    </row>
    <row r="20" ht="28.5" customHeight="1" spans="1:9">
      <c r="A20" s="18" t="s">
        <v>49</v>
      </c>
      <c r="B20" s="23" t="s">
        <v>50</v>
      </c>
      <c r="C20" s="20" t="s">
        <v>51</v>
      </c>
      <c r="D20" s="21">
        <v>1966</v>
      </c>
      <c r="E20" s="21">
        <v>245</v>
      </c>
      <c r="F20" s="21"/>
      <c r="G20" s="21"/>
      <c r="H20" s="24"/>
      <c r="I20" s="27">
        <f t="shared" si="1"/>
        <v>2211</v>
      </c>
    </row>
    <row r="21" ht="28.5" customHeight="1" spans="1:9">
      <c r="A21" s="18" t="s">
        <v>52</v>
      </c>
      <c r="B21" s="23" t="s">
        <v>53</v>
      </c>
      <c r="C21" s="20" t="s">
        <v>54</v>
      </c>
      <c r="D21" s="21">
        <v>1708</v>
      </c>
      <c r="E21" s="21"/>
      <c r="F21" s="21"/>
      <c r="G21" s="21"/>
      <c r="H21" s="24"/>
      <c r="I21" s="27">
        <f t="shared" si="1"/>
        <v>1708</v>
      </c>
    </row>
    <row r="22" ht="28.5" customHeight="1" spans="1:9">
      <c r="A22" s="18" t="s">
        <v>55</v>
      </c>
      <c r="B22" s="23" t="s">
        <v>56</v>
      </c>
      <c r="C22" s="20" t="s">
        <v>57</v>
      </c>
      <c r="D22" s="21">
        <v>2621</v>
      </c>
      <c r="E22" s="21">
        <v>20</v>
      </c>
      <c r="F22" s="21"/>
      <c r="G22" s="21"/>
      <c r="H22" s="24"/>
      <c r="I22" s="27">
        <f t="shared" si="1"/>
        <v>2641</v>
      </c>
    </row>
    <row r="23" ht="28.5" customHeight="1" spans="1:9">
      <c r="A23" s="18" t="s">
        <v>58</v>
      </c>
      <c r="B23" s="23" t="s">
        <v>59</v>
      </c>
      <c r="C23" s="20" t="s">
        <v>60</v>
      </c>
      <c r="D23" s="21">
        <v>2194</v>
      </c>
      <c r="E23" s="21"/>
      <c r="F23" s="21"/>
      <c r="G23" s="21"/>
      <c r="H23" s="21"/>
      <c r="I23" s="27">
        <f t="shared" si="1"/>
        <v>2194</v>
      </c>
    </row>
    <row r="24" ht="28.5" customHeight="1" spans="1:9">
      <c r="A24" s="18" t="s">
        <v>61</v>
      </c>
      <c r="B24" s="23" t="s">
        <v>62</v>
      </c>
      <c r="C24" s="20" t="s">
        <v>63</v>
      </c>
      <c r="D24" s="21">
        <v>2222</v>
      </c>
      <c r="E24" s="21"/>
      <c r="F24" s="21"/>
      <c r="G24" s="21"/>
      <c r="H24" s="24"/>
      <c r="I24" s="27">
        <f t="shared" si="1"/>
        <v>2222</v>
      </c>
    </row>
    <row r="25" ht="28.5" customHeight="1" spans="1:9">
      <c r="A25" s="18" t="s">
        <v>64</v>
      </c>
      <c r="B25" s="23" t="s">
        <v>65</v>
      </c>
      <c r="C25" s="20" t="s">
        <v>66</v>
      </c>
      <c r="D25" s="21">
        <v>1347</v>
      </c>
      <c r="E25" s="21"/>
      <c r="F25" s="21"/>
      <c r="G25" s="21"/>
      <c r="H25" s="24"/>
      <c r="I25" s="27">
        <f t="shared" si="1"/>
        <v>1347</v>
      </c>
    </row>
    <row r="26" ht="28.5" customHeight="1" spans="1:9">
      <c r="A26" s="18" t="s">
        <v>67</v>
      </c>
      <c r="B26" s="23" t="s">
        <v>68</v>
      </c>
      <c r="C26" s="20" t="s">
        <v>69</v>
      </c>
      <c r="D26" s="21">
        <v>1321</v>
      </c>
      <c r="E26" s="21"/>
      <c r="F26" s="21"/>
      <c r="G26" s="21"/>
      <c r="H26" s="24"/>
      <c r="I26" s="27">
        <f t="shared" si="1"/>
        <v>1321</v>
      </c>
    </row>
    <row r="27" ht="28.5" customHeight="1" spans="1:9">
      <c r="A27" s="18" t="s">
        <v>70</v>
      </c>
      <c r="B27" s="23" t="s">
        <v>71</v>
      </c>
      <c r="C27" s="20" t="s">
        <v>72</v>
      </c>
      <c r="D27" s="21">
        <v>1472</v>
      </c>
      <c r="E27" s="21"/>
      <c r="F27" s="21"/>
      <c r="G27" s="21"/>
      <c r="H27" s="24"/>
      <c r="I27" s="27">
        <f t="shared" si="1"/>
        <v>1472</v>
      </c>
    </row>
    <row r="28" ht="28.5" customHeight="1" spans="1:9">
      <c r="A28" s="18" t="s">
        <v>73</v>
      </c>
      <c r="B28" s="23" t="s">
        <v>74</v>
      </c>
      <c r="C28" s="20" t="s">
        <v>75</v>
      </c>
      <c r="D28" s="21">
        <v>1340</v>
      </c>
      <c r="E28" s="21"/>
      <c r="F28" s="21"/>
      <c r="G28" s="21">
        <v>400</v>
      </c>
      <c r="H28" s="21"/>
      <c r="I28" s="27">
        <f t="shared" si="1"/>
        <v>1740</v>
      </c>
    </row>
    <row r="29" ht="28.5" customHeight="1" spans="1:9">
      <c r="A29" s="13" t="s">
        <v>76</v>
      </c>
      <c r="B29" s="13"/>
      <c r="C29" s="13"/>
      <c r="D29" s="16"/>
      <c r="E29" s="22"/>
      <c r="F29" s="22"/>
      <c r="G29" s="22"/>
      <c r="H29" s="22"/>
      <c r="I29" s="17"/>
    </row>
    <row r="30" ht="28.5" customHeight="1" spans="1:9">
      <c r="A30" s="18"/>
      <c r="B30" s="18"/>
      <c r="C30" s="17" t="s">
        <v>77</v>
      </c>
      <c r="D30" s="16"/>
      <c r="E30" s="16"/>
      <c r="F30" s="16"/>
      <c r="G30" s="16"/>
      <c r="H30" s="16"/>
      <c r="I30" s="17"/>
    </row>
    <row r="31" ht="28.5" customHeight="1" spans="1:9">
      <c r="A31" s="18" t="s">
        <v>78</v>
      </c>
      <c r="B31" s="23" t="s">
        <v>79</v>
      </c>
      <c r="C31" s="20" t="s">
        <v>80</v>
      </c>
      <c r="D31" s="21"/>
      <c r="E31" s="21"/>
      <c r="F31" s="21"/>
      <c r="G31" s="21"/>
      <c r="H31" s="21">
        <v>45</v>
      </c>
      <c r="I31" s="27">
        <f>SUM(D31:H31)</f>
        <v>45</v>
      </c>
    </row>
    <row r="32" ht="28.5" customHeight="1" spans="1:9">
      <c r="A32" s="18"/>
      <c r="B32" s="18"/>
      <c r="C32" s="17" t="s">
        <v>81</v>
      </c>
      <c r="D32" s="16"/>
      <c r="E32" s="22"/>
      <c r="F32" s="22"/>
      <c r="G32" s="22"/>
      <c r="H32" s="22"/>
      <c r="I32" s="17"/>
    </row>
    <row r="33" ht="28.5" customHeight="1" spans="1:9">
      <c r="A33" s="18" t="s">
        <v>82</v>
      </c>
      <c r="B33" s="23" t="s">
        <v>83</v>
      </c>
      <c r="C33" s="20" t="s">
        <v>84</v>
      </c>
      <c r="D33" s="21"/>
      <c r="E33" s="21">
        <v>20</v>
      </c>
      <c r="F33" s="21"/>
      <c r="G33" s="21"/>
      <c r="H33" s="21"/>
      <c r="I33" s="27">
        <f>SUM(D33:H33)</f>
        <v>20</v>
      </c>
    </row>
    <row r="34" ht="28.5" customHeight="1" spans="1:9">
      <c r="A34" s="18"/>
      <c r="B34" s="23"/>
      <c r="C34" s="17" t="s">
        <v>85</v>
      </c>
      <c r="D34" s="17"/>
      <c r="E34" s="17"/>
      <c r="F34" s="17"/>
      <c r="G34" s="17"/>
      <c r="H34" s="17"/>
      <c r="I34" s="17"/>
    </row>
    <row r="35" ht="28.5" customHeight="1" spans="1:9">
      <c r="A35" s="18" t="s">
        <v>86</v>
      </c>
      <c r="B35" s="23" t="s">
        <v>87</v>
      </c>
      <c r="C35" s="20" t="s">
        <v>88</v>
      </c>
      <c r="D35" s="21"/>
      <c r="E35" s="21">
        <v>20</v>
      </c>
      <c r="F35" s="21"/>
      <c r="G35" s="21"/>
      <c r="H35" s="21"/>
      <c r="I35" s="27">
        <f>SUM(D35:H35)</f>
        <v>20</v>
      </c>
    </row>
    <row r="36" ht="28.5" customHeight="1" spans="1:9">
      <c r="A36" s="18"/>
      <c r="B36" s="18"/>
      <c r="C36" s="17" t="s">
        <v>89</v>
      </c>
      <c r="D36" s="16"/>
      <c r="E36" s="22"/>
      <c r="F36" s="22"/>
      <c r="G36" s="22"/>
      <c r="H36" s="22"/>
      <c r="I36" s="17"/>
    </row>
    <row r="37" ht="28.5" customHeight="1" spans="1:9">
      <c r="A37" s="18" t="s">
        <v>90</v>
      </c>
      <c r="B37" s="23" t="s">
        <v>91</v>
      </c>
      <c r="C37" s="20" t="s">
        <v>92</v>
      </c>
      <c r="D37" s="16"/>
      <c r="E37" s="21">
        <v>50</v>
      </c>
      <c r="F37" s="16"/>
      <c r="G37" s="16"/>
      <c r="H37" s="16"/>
      <c r="I37" s="27">
        <f>SUM(D37:H37)</f>
        <v>50</v>
      </c>
    </row>
    <row r="38" ht="28.5" customHeight="1" spans="1:9">
      <c r="A38" s="13" t="s">
        <v>93</v>
      </c>
      <c r="B38" s="13"/>
      <c r="C38" s="13"/>
      <c r="D38" s="16"/>
      <c r="E38" s="22"/>
      <c r="F38" s="22"/>
      <c r="G38" s="22"/>
      <c r="H38" s="22"/>
      <c r="I38" s="17"/>
    </row>
    <row r="39" ht="28.5" customHeight="1" spans="1:9">
      <c r="A39" s="18" t="s">
        <v>94</v>
      </c>
      <c r="B39" s="18" t="s">
        <v>95</v>
      </c>
      <c r="C39" s="20" t="s">
        <v>96</v>
      </c>
      <c r="D39" s="21">
        <v>237</v>
      </c>
      <c r="E39" s="21"/>
      <c r="F39" s="21"/>
      <c r="G39" s="21"/>
      <c r="H39" s="24"/>
      <c r="I39" s="27">
        <f t="shared" ref="I39:I46" si="2">SUM(D39:H39)</f>
        <v>237</v>
      </c>
    </row>
    <row r="40" ht="28.5" customHeight="1" spans="1:9">
      <c r="A40" s="18" t="s">
        <v>97</v>
      </c>
      <c r="B40" s="18" t="s">
        <v>95</v>
      </c>
      <c r="C40" s="20" t="s">
        <v>98</v>
      </c>
      <c r="D40" s="21">
        <v>563</v>
      </c>
      <c r="E40" s="21"/>
      <c r="F40" s="21"/>
      <c r="G40" s="21"/>
      <c r="H40" s="24"/>
      <c r="I40" s="27">
        <f t="shared" si="2"/>
        <v>563</v>
      </c>
    </row>
    <row r="41" ht="28.5" customHeight="1" spans="1:9">
      <c r="A41" s="18" t="s">
        <v>99</v>
      </c>
      <c r="B41" s="18" t="s">
        <v>95</v>
      </c>
      <c r="C41" s="20" t="s">
        <v>100</v>
      </c>
      <c r="D41" s="21">
        <v>198</v>
      </c>
      <c r="E41" s="21"/>
      <c r="F41" s="21"/>
      <c r="G41" s="21"/>
      <c r="H41" s="24"/>
      <c r="I41" s="27">
        <f t="shared" si="2"/>
        <v>198</v>
      </c>
    </row>
    <row r="42" ht="28.5" customHeight="1" spans="1:9">
      <c r="A42" s="18" t="s">
        <v>101</v>
      </c>
      <c r="B42" s="18" t="s">
        <v>95</v>
      </c>
      <c r="C42" s="20" t="s">
        <v>102</v>
      </c>
      <c r="D42" s="21">
        <v>235</v>
      </c>
      <c r="E42" s="21"/>
      <c r="F42" s="21"/>
      <c r="G42" s="21"/>
      <c r="H42" s="24"/>
      <c r="I42" s="27">
        <f t="shared" si="2"/>
        <v>235</v>
      </c>
    </row>
    <row r="43" ht="28.5" customHeight="1" spans="1:9">
      <c r="A43" s="18" t="s">
        <v>103</v>
      </c>
      <c r="B43" s="18" t="s">
        <v>95</v>
      </c>
      <c r="C43" s="20" t="s">
        <v>104</v>
      </c>
      <c r="D43" s="21">
        <v>283</v>
      </c>
      <c r="E43" s="21"/>
      <c r="F43" s="21"/>
      <c r="G43" s="21"/>
      <c r="H43" s="24"/>
      <c r="I43" s="27">
        <f t="shared" si="2"/>
        <v>283</v>
      </c>
    </row>
    <row r="44" ht="28.5" customHeight="1" spans="1:9">
      <c r="A44" s="18" t="s">
        <v>105</v>
      </c>
      <c r="B44" s="18" t="s">
        <v>95</v>
      </c>
      <c r="C44" s="20" t="s">
        <v>106</v>
      </c>
      <c r="D44" s="21">
        <v>230</v>
      </c>
      <c r="E44" s="21"/>
      <c r="F44" s="21"/>
      <c r="G44" s="21"/>
      <c r="H44" s="24"/>
      <c r="I44" s="27">
        <f t="shared" si="2"/>
        <v>230</v>
      </c>
    </row>
    <row r="45" ht="28.5" customHeight="1" spans="1:9">
      <c r="A45" s="18" t="s">
        <v>107</v>
      </c>
      <c r="B45" s="18" t="s">
        <v>95</v>
      </c>
      <c r="C45" s="20" t="s">
        <v>108</v>
      </c>
      <c r="D45" s="21">
        <v>223</v>
      </c>
      <c r="E45" s="21"/>
      <c r="F45" s="21"/>
      <c r="G45" s="21"/>
      <c r="H45" s="24"/>
      <c r="I45" s="27">
        <f t="shared" si="2"/>
        <v>223</v>
      </c>
    </row>
    <row r="46" ht="28.5" customHeight="1" spans="1:9">
      <c r="A46" s="18" t="s">
        <v>109</v>
      </c>
      <c r="B46" s="18" t="s">
        <v>95</v>
      </c>
      <c r="C46" s="20" t="s">
        <v>110</v>
      </c>
      <c r="D46" s="21">
        <v>620</v>
      </c>
      <c r="E46" s="21"/>
      <c r="F46" s="21"/>
      <c r="G46" s="21"/>
      <c r="H46" s="24"/>
      <c r="I46" s="27">
        <f t="shared" si="2"/>
        <v>620</v>
      </c>
    </row>
    <row r="47" ht="28.5" customHeight="1" spans="1:9">
      <c r="A47" s="18" t="s">
        <v>111</v>
      </c>
      <c r="B47" s="18" t="s">
        <v>95</v>
      </c>
      <c r="C47" s="20" t="s">
        <v>112</v>
      </c>
      <c r="D47" s="21">
        <v>583</v>
      </c>
      <c r="E47" s="21"/>
      <c r="F47" s="21"/>
      <c r="G47" s="21"/>
      <c r="H47" s="24"/>
      <c r="I47" s="27">
        <f t="shared" ref="I47:I61" si="3">SUM(D47:H47)</f>
        <v>583</v>
      </c>
    </row>
    <row r="48" ht="28.5" customHeight="1" spans="1:9">
      <c r="A48" s="18" t="s">
        <v>113</v>
      </c>
      <c r="B48" s="18" t="s">
        <v>95</v>
      </c>
      <c r="C48" s="20" t="s">
        <v>114</v>
      </c>
      <c r="D48" s="21">
        <v>598</v>
      </c>
      <c r="E48" s="21"/>
      <c r="F48" s="21">
        <v>200</v>
      </c>
      <c r="G48" s="21"/>
      <c r="H48" s="25"/>
      <c r="I48" s="27">
        <f t="shared" si="3"/>
        <v>798</v>
      </c>
    </row>
    <row r="49" ht="28.5" customHeight="1" spans="1:9">
      <c r="A49" s="18" t="s">
        <v>115</v>
      </c>
      <c r="B49" s="18" t="s">
        <v>95</v>
      </c>
      <c r="C49" s="20" t="s">
        <v>116</v>
      </c>
      <c r="D49" s="21">
        <v>232</v>
      </c>
      <c r="E49" s="21"/>
      <c r="F49" s="21"/>
      <c r="G49" s="21"/>
      <c r="H49" s="24"/>
      <c r="I49" s="27">
        <f t="shared" si="3"/>
        <v>232</v>
      </c>
    </row>
    <row r="50" ht="28.5" customHeight="1" spans="1:9">
      <c r="A50" s="18" t="s">
        <v>117</v>
      </c>
      <c r="B50" s="18" t="s">
        <v>95</v>
      </c>
      <c r="C50" s="20" t="s">
        <v>118</v>
      </c>
      <c r="D50" s="21">
        <v>254</v>
      </c>
      <c r="E50" s="21"/>
      <c r="F50" s="21"/>
      <c r="G50" s="21"/>
      <c r="H50" s="24"/>
      <c r="I50" s="27">
        <f t="shared" si="3"/>
        <v>254</v>
      </c>
    </row>
    <row r="51" ht="28.5" customHeight="1" spans="1:9">
      <c r="A51" s="18" t="s">
        <v>119</v>
      </c>
      <c r="B51" s="18" t="s">
        <v>95</v>
      </c>
      <c r="C51" s="20" t="s">
        <v>120</v>
      </c>
      <c r="D51" s="21">
        <v>265</v>
      </c>
      <c r="E51" s="21"/>
      <c r="F51" s="21"/>
      <c r="G51" s="21"/>
      <c r="H51" s="24"/>
      <c r="I51" s="27">
        <f t="shared" si="3"/>
        <v>265</v>
      </c>
    </row>
    <row r="52" ht="28.5" customHeight="1" spans="1:9">
      <c r="A52" s="18" t="s">
        <v>121</v>
      </c>
      <c r="B52" s="18" t="s">
        <v>95</v>
      </c>
      <c r="C52" s="20" t="s">
        <v>122</v>
      </c>
      <c r="D52" s="21">
        <v>541</v>
      </c>
      <c r="E52" s="21"/>
      <c r="F52" s="21"/>
      <c r="G52" s="21"/>
      <c r="H52" s="24"/>
      <c r="I52" s="27">
        <f t="shared" si="3"/>
        <v>541</v>
      </c>
    </row>
    <row r="53" ht="28.5" customHeight="1" spans="1:9">
      <c r="A53" s="18" t="s">
        <v>123</v>
      </c>
      <c r="B53" s="18" t="s">
        <v>95</v>
      </c>
      <c r="C53" s="20" t="s">
        <v>124</v>
      </c>
      <c r="D53" s="21">
        <v>282</v>
      </c>
      <c r="E53" s="21"/>
      <c r="F53" s="21"/>
      <c r="G53" s="21"/>
      <c r="H53" s="24"/>
      <c r="I53" s="27">
        <f t="shared" si="3"/>
        <v>282</v>
      </c>
    </row>
    <row r="54" ht="28.5" customHeight="1" spans="1:9">
      <c r="A54" s="18" t="s">
        <v>125</v>
      </c>
      <c r="B54" s="18" t="s">
        <v>95</v>
      </c>
      <c r="C54" s="20" t="s">
        <v>126</v>
      </c>
      <c r="D54" s="21">
        <v>242</v>
      </c>
      <c r="E54" s="21"/>
      <c r="F54" s="21"/>
      <c r="G54" s="21"/>
      <c r="H54" s="24"/>
      <c r="I54" s="27">
        <f t="shared" si="3"/>
        <v>242</v>
      </c>
    </row>
    <row r="55" ht="28.5" customHeight="1" spans="1:9">
      <c r="A55" s="18" t="s">
        <v>127</v>
      </c>
      <c r="B55" s="18" t="s">
        <v>95</v>
      </c>
      <c r="C55" s="20" t="s">
        <v>128</v>
      </c>
      <c r="D55" s="21">
        <v>274</v>
      </c>
      <c r="E55" s="21"/>
      <c r="F55" s="21"/>
      <c r="G55" s="21"/>
      <c r="H55" s="24"/>
      <c r="I55" s="27">
        <f t="shared" si="3"/>
        <v>274</v>
      </c>
    </row>
    <row r="56" ht="28.5" customHeight="1" spans="1:9">
      <c r="A56" s="18" t="s">
        <v>129</v>
      </c>
      <c r="B56" s="18" t="s">
        <v>95</v>
      </c>
      <c r="C56" s="20" t="s">
        <v>130</v>
      </c>
      <c r="D56" s="21">
        <v>217</v>
      </c>
      <c r="E56" s="21"/>
      <c r="F56" s="21"/>
      <c r="G56" s="21"/>
      <c r="H56" s="24"/>
      <c r="I56" s="27">
        <f t="shared" si="3"/>
        <v>217</v>
      </c>
    </row>
    <row r="57" ht="28.5" customHeight="1" spans="1:9">
      <c r="A57" s="18" t="s">
        <v>131</v>
      </c>
      <c r="B57" s="18" t="s">
        <v>95</v>
      </c>
      <c r="C57" s="20" t="s">
        <v>132</v>
      </c>
      <c r="D57" s="21">
        <v>184</v>
      </c>
      <c r="E57" s="21"/>
      <c r="F57" s="21"/>
      <c r="G57" s="21"/>
      <c r="H57" s="24"/>
      <c r="I57" s="27">
        <f t="shared" si="3"/>
        <v>184</v>
      </c>
    </row>
    <row r="58" ht="28.5" customHeight="1" spans="1:9">
      <c r="A58" s="18" t="s">
        <v>133</v>
      </c>
      <c r="B58" s="18" t="s">
        <v>95</v>
      </c>
      <c r="C58" s="20" t="s">
        <v>134</v>
      </c>
      <c r="D58" s="21">
        <v>267</v>
      </c>
      <c r="E58" s="21"/>
      <c r="F58" s="21"/>
      <c r="G58" s="21"/>
      <c r="H58" s="24"/>
      <c r="I58" s="27">
        <f t="shared" si="3"/>
        <v>267</v>
      </c>
    </row>
    <row r="59" ht="28.5" customHeight="1" spans="1:9">
      <c r="A59" s="18" t="s">
        <v>135</v>
      </c>
      <c r="B59" s="18" t="s">
        <v>95</v>
      </c>
      <c r="C59" s="20" t="s">
        <v>136</v>
      </c>
      <c r="D59" s="21">
        <v>265</v>
      </c>
      <c r="E59" s="21"/>
      <c r="F59" s="21"/>
      <c r="G59" s="21"/>
      <c r="H59" s="24"/>
      <c r="I59" s="27">
        <f t="shared" si="3"/>
        <v>265</v>
      </c>
    </row>
    <row r="60" ht="28.5" customHeight="1" spans="1:9">
      <c r="A60" s="18" t="s">
        <v>137</v>
      </c>
      <c r="B60" s="18" t="s">
        <v>95</v>
      </c>
      <c r="C60" s="20" t="s">
        <v>138</v>
      </c>
      <c r="D60" s="21">
        <v>207</v>
      </c>
      <c r="E60" s="21"/>
      <c r="F60" s="21"/>
      <c r="G60" s="21"/>
      <c r="H60" s="24"/>
      <c r="I60" s="27">
        <f t="shared" si="3"/>
        <v>207</v>
      </c>
    </row>
    <row r="61" ht="28.5" customHeight="1" spans="1:9">
      <c r="A61" s="12" t="s">
        <v>139</v>
      </c>
      <c r="B61" s="12"/>
      <c r="C61" s="12"/>
      <c r="D61" s="16">
        <f>SUM(D8:D60)</f>
        <v>43740</v>
      </c>
      <c r="E61" s="16">
        <f>SUM(E8:E60)</f>
        <v>435</v>
      </c>
      <c r="F61" s="16">
        <f>SUM(F8:F60)</f>
        <v>200</v>
      </c>
      <c r="G61" s="16">
        <f>SUM(G8:G60)</f>
        <v>400</v>
      </c>
      <c r="H61" s="16">
        <f>SUM(H8:H60)</f>
        <v>75</v>
      </c>
      <c r="I61" s="27">
        <f t="shared" si="3"/>
        <v>44850</v>
      </c>
    </row>
  </sheetData>
  <mergeCells count="15">
    <mergeCell ref="A1:C1"/>
    <mergeCell ref="A2:I2"/>
    <mergeCell ref="A3:I3"/>
    <mergeCell ref="D4:H4"/>
    <mergeCell ref="E5:H5"/>
    <mergeCell ref="A7:C7"/>
    <mergeCell ref="A9:C9"/>
    <mergeCell ref="A29:C29"/>
    <mergeCell ref="A38:C38"/>
    <mergeCell ref="A61:C61"/>
    <mergeCell ref="A4:A6"/>
    <mergeCell ref="B4:B6"/>
    <mergeCell ref="C4:C6"/>
    <mergeCell ref="D5:D6"/>
    <mergeCell ref="I4:I6"/>
  </mergeCells>
  <printOptions horizontalCentered="1"/>
  <pageMargins left="0.708333333333333" right="0.708333333333333" top="0.747916666666667" bottom="0.747916666666667" header="0.314583333333333" footer="0.314583333333333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㖈གྷ_x000b_</dc:creator>
  <cp:lastModifiedBy>杨永文</cp:lastModifiedBy>
  <dcterms:created xsi:type="dcterms:W3CDTF">2015-04-07T09:33:00Z</dcterms:created>
  <cp:lastPrinted>2018-03-16T01:58:00Z</cp:lastPrinted>
  <dcterms:modified xsi:type="dcterms:W3CDTF">2018-03-20T08:54:14Z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