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523"/>
  </bookViews>
  <sheets>
    <sheet name="原表" sheetId="9" r:id="rId1"/>
  </sheets>
  <definedNames>
    <definedName name="data2">#REF!</definedName>
    <definedName name="input.1.FB_P_DLIB_LEVEL_ONE_BASE.c62">#REF!</definedName>
    <definedName name="input.1.FB_P_DLIB_LEVEL_ONE_BASE.c63">#REF!</definedName>
    <definedName name="input.1.FB_P_DLIB_LEVEL_ONE_BASE.c65">#REF!</definedName>
    <definedName name="input.1.FB_P_DLIB_LEVEL_ONE_BASE.c66">#REF!</definedName>
    <definedName name="input.1.FB_P_DLIB_LEVEL_ONE_BASE.c67">#REF!</definedName>
    <definedName name="input.1.FB_P_DLIB_LEVEL_ONE_BASE.c70">#REF!</definedName>
    <definedName name="input.1.FB_P_DLIB_LEVEL_ONE_BASE.c72">#REF!</definedName>
    <definedName name="input.1.FB_P_DLIB_LEVEL_ONE_BASE.div_name">#REF!</definedName>
    <definedName name="input.1.FB_P_DLIB_LEVEL_ONE_BASE.end_date">#REF!</definedName>
    <definedName name="input.1.FB_P_DLIB_LEVEL_ONE_BASE.hold16">#REF!</definedName>
    <definedName name="input.1.FB_P_DLIB_LEVEL_ONE_BASE.hold17">#REF!</definedName>
    <definedName name="input.1.FB_P_DLIB_LEVEL_ONE_BASE.hold31_id">#REF!</definedName>
    <definedName name="input.1.FB_P_DLIB_LEVEL_ONE_BASE.hold37">#REF!</definedName>
    <definedName name="input.1.FB_P_DLIB_LEVEL_ONE_BASE.hold38">#REF!</definedName>
    <definedName name="input.1.FB_P_DLIB_LEVEL_ONE_BASE.hold39">#REF!</definedName>
    <definedName name="input.1.FB_P_DLIB_LEVEL_ONE_BASE.hold40">#REF!</definedName>
    <definedName name="input.1.FB_P_DLIB_LEVEL_ONE_BASE.is_needappraise">#REF!</definedName>
    <definedName name="input.1.FB_P_DLIB_LEVEL_ONE_BASE.prj_money">#REF!</definedName>
    <definedName name="input.1.FB_P_DLIB_LEVEL_ONE_BASE.prj_name">#REF!</definedName>
    <definedName name="input.1.FB_P_DLIB_LEVEL_ONE_BASE.start_date">#REF!</definedName>
    <definedName name="list.1.FB_P_DLIB_BASE_JX.c1">#REF!</definedName>
    <definedName name="list.1.FB_P_DLIB_BASE_JX.c10">#REF!</definedName>
    <definedName name="list.1.FB_P_DLIB_BASE_JX.c2">#REF!</definedName>
    <definedName name="list.1.FB_P_DLIB_BASE_JX.c3">#REF!</definedName>
    <definedName name="list.1.FB_P_DLIB_BASE_JX.c4">#REF!</definedName>
    <definedName name="list.1.FB_P_DLIB_BASE_JX_DETAIL.c1">#REF!</definedName>
    <definedName name="list.1.FB_P_DLIB_BASE_JX_DETAIL.c2">#REF!</definedName>
    <definedName name="list.1.FB_P_DLIB_BASE_JX_DETAIL.c3">#REF!</definedName>
    <definedName name="list.1.FB_P_DLIB_LEVEL_ONE_DETAIL.c10">#REF!</definedName>
    <definedName name="list.1.FB_P_DLIB_LEVEL_ONE_DETAIL.chr_code">#REF!</definedName>
    <definedName name="list.1.FB_P_DLIB_LEVEL_ONE_DETAIL.class_name">#REF!</definedName>
    <definedName name="list.1.FB_P_DLIB_LEVEL_ONE_DETAIL.mb_name">#REF!</definedName>
    <definedName name="list.1.FB_P_DLIB_LEVEL_ONE_DETAIL.n1">#REF!</definedName>
    <definedName name="list.1.FB_P_DLIB_LEVEL_ONE_DETAIL.nd">#REF!</definedName>
    <definedName name="_xlnm.Print_Area" localSheetId="0">原表!$A$1:$D$42</definedName>
    <definedName name="_xlnm.Print_Area">#REF!</definedName>
    <definedName name="_xlnm.Print_Titles" localSheetId="0">原表!$1:$4</definedName>
    <definedName name="_xlnm.Print_Titles">#N/A</definedName>
    <definedName name="type_1">#REF!</definedName>
    <definedName name="_xlnm._FilterDatabase" localSheetId="0" hidden="1">原表!#REF!</definedName>
  </definedNames>
  <calcPr calcId="144525" fullCalcOnLoad="1"/>
</workbook>
</file>

<file path=xl/sharedStrings.xml><?xml version="1.0" encoding="utf-8"?>
<sst xmlns="http://schemas.openxmlformats.org/spreadsheetml/2006/main" count="48" uniqueCount="44">
  <si>
    <t>2019年教育发展专项资金（推进教育现代化及农村义务教育寄宿制学校建设用途）教育信息化建设资金（第三批）安排明细表</t>
  </si>
  <si>
    <t>单位：万元</t>
  </si>
  <si>
    <t>预算单位</t>
  </si>
  <si>
    <t>预算单位
编码</t>
  </si>
  <si>
    <t>项目用途</t>
  </si>
  <si>
    <t>项目金额
(万元)</t>
  </si>
  <si>
    <t>总计</t>
  </si>
  <si>
    <t>广东省教育装备中心</t>
  </si>
  <si>
    <t>购买与广东省现行纸质教材和国家要求教材相配套的各版本全学科数字教材在广东省内的数字教材与相关配套服务</t>
  </si>
  <si>
    <t>广东省教育研究院</t>
  </si>
  <si>
    <t>研制中小学综合实践活动课程指导纲要</t>
  </si>
  <si>
    <t>广东省教育技术中心</t>
  </si>
  <si>
    <t>优质数字教育资源共享服务</t>
  </si>
  <si>
    <t>信息技术与教育教学融合创新应用建设项目</t>
  </si>
  <si>
    <t>基础设施服务项目（电信、联通、移动三个运营商互联网出口带宽）</t>
  </si>
  <si>
    <t>基础设施服务项目（广东省教育和科研计算机网（GDERNET）出口带宽）</t>
  </si>
  <si>
    <t>基础设施服务项目（光纤维护费）</t>
  </si>
  <si>
    <t>基础设施服务项目（广东省教育科研网光纤租赁）</t>
  </si>
  <si>
    <t>基础设施服务项目（厅机房UPS电池更换及机房零配件）</t>
  </si>
  <si>
    <t>基础设施服务项目（网络带宽资源）</t>
  </si>
  <si>
    <t>基础设施服务项目小计</t>
  </si>
  <si>
    <t>运行维护服务项目（教育数据中心安全服务项目）</t>
  </si>
  <si>
    <t>运行维护服务项目（等保费用）</t>
  </si>
  <si>
    <t>运行维护服务项目（信息化建设监理项目）</t>
  </si>
  <si>
    <t>运行维护服务项目（基础设施运行维护服务）</t>
  </si>
  <si>
    <t>运行维护服务项目（软件系统运行维护服务）</t>
  </si>
  <si>
    <t>运行维护服务项目小计</t>
  </si>
  <si>
    <t>运营维护服务项目（人员经费）</t>
  </si>
  <si>
    <t>运营维护服务项目（项目管理经费）</t>
  </si>
  <si>
    <t>运营维护服务项目（信息化服务支持、业务数据统计分析、信息系统应用管理）</t>
  </si>
  <si>
    <t>运营维护服务项目小计</t>
  </si>
  <si>
    <t>合计</t>
  </si>
  <si>
    <t>广东省教育厅</t>
  </si>
  <si>
    <t>信息化中心学校和教育信息化融合创新项目建设专项</t>
  </si>
  <si>
    <t>教育信息化发展研究</t>
  </si>
  <si>
    <t>研究“互联网+教学”评价监测</t>
  </si>
  <si>
    <t>研制义务教育学科科学规范（小学）</t>
  </si>
  <si>
    <t>创新学习空间建设指南</t>
  </si>
  <si>
    <t>租用中国知网知识资源总库</t>
  </si>
  <si>
    <t>华南师范大学</t>
  </si>
  <si>
    <t>广东实验中学</t>
  </si>
  <si>
    <t>教育信息化发展专项</t>
  </si>
  <si>
    <t>华南师范大学附属中学</t>
  </si>
  <si>
    <t>华南师范大学附属小学</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</si>
</sst>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_(* #,##0_);_(* \(#,##0\);_(* &quot;-&quot;_);_(@_)"/>
    <numFmt numFmtId="177" formatCode="_ * #,##0.0000_ ;_ * \-#,##0.0000_ ;_ * &quot;-&quot;????_ ;_ @_ "/>
  </numFmts>
  <fonts count="53">
    <font>
      <sz val="12"/>
      <name val="宋体"/>
      <charset val="134"/>
    </font>
    <font>
      <sz val="12"/>
      <name val="Times New Roman"/>
      <family val="1"/>
      <charset val="0"/>
    </font>
    <font>
      <b/>
      <sz val="11"/>
      <name val="宋体"/>
      <charset val="134"/>
    </font>
    <font>
      <sz val="11"/>
      <name val="宋体"/>
      <charset val="134"/>
    </font>
    <font>
      <b/>
      <sz val="12"/>
      <name val="宋体"/>
      <charset val="134"/>
    </font>
    <font>
      <sz val="18"/>
      <name val="方正小标宋简体"/>
      <charset val="134"/>
    </font>
    <font>
      <b/>
      <sz val="10"/>
      <name val="宋体"/>
      <charset val="134"/>
    </font>
    <font>
      <sz val="10"/>
      <name val="宋体"/>
      <charset val="134"/>
    </font>
    <font>
      <b/>
      <sz val="10"/>
      <color indexed="8"/>
      <name val="宋体"/>
      <charset val="134"/>
    </font>
    <font>
      <b/>
      <sz val="10"/>
      <name val="宋体"/>
      <charset val="134"/>
      <scheme val="minor"/>
    </font>
    <font>
      <sz val="10"/>
      <color indexed="8"/>
      <name val="宋体"/>
      <charset val="134"/>
      <scheme val="minor"/>
    </font>
    <font>
      <sz val="10"/>
      <color indexed="8"/>
      <name val="宋体"/>
      <charset val="134"/>
    </font>
    <font>
      <sz val="11"/>
      <color indexed="8"/>
      <name val="宋体"/>
      <charset val="134"/>
    </font>
    <font>
      <sz val="11"/>
      <color rgb="FFFA7D00"/>
      <name val="宋体"/>
      <charset val="134"/>
      <scheme val="minor"/>
    </font>
    <font>
      <sz val="11"/>
      <color theme="1"/>
      <name val="宋体"/>
      <charset val="134"/>
      <scheme val="minor"/>
    </font>
    <font>
      <sz val="11"/>
      <color theme="0"/>
      <name val="宋体"/>
      <charset val="134"/>
      <scheme val="minor"/>
    </font>
    <font>
      <b/>
      <sz val="15"/>
      <color indexed="56"/>
      <name val="宋体"/>
      <charset val="134"/>
    </font>
    <font>
      <sz val="11"/>
      <color indexed="20"/>
      <name val="宋体"/>
      <charset val="134"/>
    </font>
    <font>
      <i/>
      <sz val="11"/>
      <color indexed="23"/>
      <name val="宋体"/>
      <charset val="134"/>
    </font>
    <font>
      <u/>
      <sz val="11"/>
      <color rgb="FF0000FF"/>
      <name val="宋体"/>
      <charset val="134"/>
      <scheme val="minor"/>
    </font>
    <font>
      <u/>
      <sz val="11"/>
      <color rgb="FF800080"/>
      <name val="宋体"/>
      <charset val="134"/>
      <scheme val="minor"/>
    </font>
    <font>
      <sz val="11"/>
      <color indexed="17"/>
      <name val="宋体"/>
      <charset val="134"/>
    </font>
    <font>
      <b/>
      <sz val="18"/>
      <color indexed="56"/>
      <name val="宋体"/>
      <charset val="134"/>
    </font>
    <font>
      <sz val="11"/>
      <color indexed="52"/>
      <name val="宋体"/>
      <charset val="134"/>
    </font>
    <font>
      <b/>
      <sz val="18"/>
      <color theme="3"/>
      <name val="宋体"/>
      <charset val="134"/>
      <scheme val="major"/>
    </font>
    <font>
      <sz val="11"/>
      <color rgb="FF3F3F76"/>
      <name val="宋体"/>
      <charset val="134"/>
      <scheme val="minor"/>
    </font>
    <font>
      <sz val="11"/>
      <color rgb="FFFF0000"/>
      <name val="宋体"/>
      <charset val="134"/>
      <scheme val="minor"/>
    </font>
    <font>
      <sz val="11"/>
      <color indexed="9"/>
      <name val="宋体"/>
      <charset val="134"/>
    </font>
    <font>
      <b/>
      <sz val="11"/>
      <color indexed="52"/>
      <name val="宋体"/>
      <charset val="134"/>
    </font>
    <font>
      <sz val="9"/>
      <name val="宋体"/>
      <charset val="134"/>
    </font>
    <font>
      <b/>
      <sz val="11"/>
      <color theme="1"/>
      <name val="宋体"/>
      <charset val="134"/>
      <scheme val="minor"/>
    </font>
    <font>
      <sz val="10"/>
      <name val="Arial"/>
      <family val="2"/>
      <charset val="0"/>
    </font>
    <font>
      <b/>
      <sz val="15"/>
      <color theme="3"/>
      <name val="宋体"/>
      <charset val="134"/>
      <scheme val="minor"/>
    </font>
    <font>
      <sz val="11"/>
      <color rgb="FF9C0006"/>
      <name val="宋体"/>
      <charset val="134"/>
      <scheme val="minor"/>
    </font>
    <font>
      <b/>
      <sz val="11"/>
      <color indexed="56"/>
      <name val="宋体"/>
      <charset val="134"/>
    </font>
    <font>
      <sz val="11"/>
      <color rgb="FF006100"/>
      <name val="宋体"/>
      <charset val="134"/>
      <scheme val="minor"/>
    </font>
    <font>
      <b/>
      <sz val="11"/>
      <color theme="3"/>
      <name val="宋体"/>
      <charset val="134"/>
      <scheme val="minor"/>
    </font>
    <font>
      <b/>
      <sz val="11"/>
      <color theme="0"/>
      <name val="宋体"/>
      <charset val="134"/>
      <scheme val="minor"/>
    </font>
    <font>
      <i/>
      <sz val="11"/>
      <color rgb="FF7F7F7F"/>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sz val="11"/>
      <color indexed="16"/>
      <name val="宋体"/>
      <charset val="134"/>
    </font>
    <font>
      <sz val="11"/>
      <color rgb="FF9C6500"/>
      <name val="宋体"/>
      <charset val="134"/>
      <scheme val="minor"/>
    </font>
    <font>
      <b/>
      <sz val="11"/>
      <color indexed="63"/>
      <name val="宋体"/>
      <charset val="134"/>
    </font>
    <font>
      <sz val="11"/>
      <color indexed="60"/>
      <name val="宋体"/>
      <charset val="134"/>
    </font>
    <font>
      <b/>
      <sz val="11"/>
      <color indexed="9"/>
      <name val="宋体"/>
      <charset val="134"/>
    </font>
    <font>
      <sz val="10"/>
      <name val="MS Sans Serif"/>
      <family val="2"/>
      <charset val="0"/>
    </font>
    <font>
      <sz val="7"/>
      <name val="Small Fonts"/>
      <family val="2"/>
      <charset val="0"/>
    </font>
    <font>
      <b/>
      <sz val="11"/>
      <color indexed="8"/>
      <name val="宋体"/>
      <charset val="134"/>
    </font>
    <font>
      <b/>
      <sz val="13"/>
      <color indexed="56"/>
      <name val="宋体"/>
      <charset val="134"/>
    </font>
    <font>
      <sz val="11"/>
      <color indexed="62"/>
      <name val="宋体"/>
      <charset val="134"/>
    </font>
    <font>
      <sz val="11"/>
      <color indexed="10"/>
      <name val="宋体"/>
      <charset val="134"/>
    </font>
  </fonts>
  <fills count="57">
    <fill>
      <patternFill patternType="none"/>
    </fill>
    <fill>
      <patternFill patternType="gray125"/>
    </fill>
    <fill>
      <patternFill patternType="solid">
        <fgColor indexed="46"/>
        <bgColor indexed="64"/>
      </patternFill>
    </fill>
    <fill>
      <patternFill patternType="solid">
        <fgColor theme="6" tint="0.799981688894314"/>
        <bgColor indexed="64"/>
      </patternFill>
    </fill>
    <fill>
      <patternFill patternType="solid">
        <fgColor theme="4"/>
        <bgColor indexed="64"/>
      </patternFill>
    </fill>
    <fill>
      <patternFill patternType="solid">
        <fgColor indexed="45"/>
        <bgColor indexed="64"/>
      </patternFill>
    </fill>
    <fill>
      <patternFill patternType="solid">
        <fgColor theme="5" tint="0.599993896298105"/>
        <bgColor indexed="64"/>
      </patternFill>
    </fill>
    <fill>
      <patternFill patternType="solid">
        <fgColor indexed="31"/>
        <bgColor indexed="64"/>
      </patternFill>
    </fill>
    <fill>
      <patternFill patternType="solid">
        <fgColor theme="9"/>
        <bgColor indexed="64"/>
      </patternFill>
    </fill>
    <fill>
      <patternFill patternType="solid">
        <fgColor rgb="FFFFFFCC"/>
        <bgColor indexed="64"/>
      </patternFill>
    </fill>
    <fill>
      <patternFill patternType="solid">
        <fgColor indexed="42"/>
        <bgColor indexed="64"/>
      </patternFill>
    </fill>
    <fill>
      <patternFill patternType="solid">
        <fgColor rgb="FFFFCC99"/>
        <bgColor indexed="64"/>
      </patternFill>
    </fill>
    <fill>
      <patternFill patternType="solid">
        <fgColor indexed="36"/>
        <bgColor indexed="64"/>
      </patternFill>
    </fill>
    <fill>
      <patternFill patternType="solid">
        <fgColor indexed="22"/>
        <bgColor indexed="64"/>
      </patternFill>
    </fill>
    <fill>
      <patternFill patternType="solid">
        <fgColor theme="6" tint="0.599993896298105"/>
        <bgColor indexed="64"/>
      </patternFill>
    </fill>
    <fill>
      <patternFill patternType="solid">
        <fgColor indexed="27"/>
        <bgColor indexed="64"/>
      </patternFill>
    </fill>
    <fill>
      <patternFill patternType="solid">
        <fgColor theme="4" tint="0.399975585192419"/>
        <bgColor indexed="64"/>
      </patternFill>
    </fill>
    <fill>
      <patternFill patternType="solid">
        <fgColor indexed="51"/>
        <bgColor indexed="64"/>
      </patternFill>
    </fill>
    <fill>
      <patternFill patternType="solid">
        <fgColor rgb="FFFFC7CE"/>
        <bgColor indexed="64"/>
      </patternFill>
    </fill>
    <fill>
      <patternFill patternType="solid">
        <fgColor theme="6" tint="0.399975585192419"/>
        <bgColor indexed="64"/>
      </patternFill>
    </fill>
    <fill>
      <patternFill patternType="solid">
        <fgColor rgb="FFC6EFCE"/>
        <bgColor indexed="64"/>
      </patternFill>
    </fill>
    <fill>
      <patternFill patternType="solid">
        <fgColor indexed="10"/>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indexed="29"/>
        <bgColor indexed="64"/>
      </patternFill>
    </fill>
    <fill>
      <patternFill patternType="solid">
        <fgColor rgb="FFA5A5A5"/>
        <bgColor indexed="64"/>
      </patternFill>
    </fill>
    <fill>
      <patternFill patternType="solid">
        <fgColor theme="7" tint="0.399975585192419"/>
        <bgColor indexed="64"/>
      </patternFill>
    </fill>
    <fill>
      <patternFill patternType="solid">
        <fgColor rgb="FFF2F2F2"/>
        <bgColor indexed="64"/>
      </patternFill>
    </fill>
    <fill>
      <patternFill patternType="solid">
        <fgColor indexed="54"/>
        <bgColor indexed="64"/>
      </patternFill>
    </fill>
    <fill>
      <patternFill patternType="solid">
        <fgColor theme="9" tint="0.799981688894314"/>
        <bgColor indexed="64"/>
      </patternFill>
    </fill>
    <fill>
      <patternFill patternType="solid">
        <fgColor indexed="50"/>
        <bgColor indexed="64"/>
      </patternFill>
    </fill>
    <fill>
      <patternFill patternType="solid">
        <fgColor theme="5"/>
        <bgColor indexed="64"/>
      </patternFill>
    </fill>
    <fill>
      <patternFill patternType="solid">
        <fgColor indexed="26"/>
        <bgColor indexed="64"/>
      </patternFill>
    </fill>
    <fill>
      <patternFill patternType="solid">
        <fgColor indexed="11"/>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indexed="30"/>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43"/>
        <bgColor indexed="64"/>
      </patternFill>
    </fill>
    <fill>
      <patternFill patternType="solid">
        <fgColor theme="9" tint="0.599993896298105"/>
        <bgColor indexed="64"/>
      </patternFill>
    </fill>
    <fill>
      <patternFill patternType="solid">
        <fgColor indexed="55"/>
        <bgColor indexed="64"/>
      </patternFill>
    </fill>
    <fill>
      <patternFill patternType="solid">
        <fgColor theme="9" tint="0.399975585192419"/>
        <bgColor indexed="64"/>
      </patternFill>
    </fill>
    <fill>
      <patternFill patternType="solid">
        <fgColor indexed="47"/>
        <bgColor indexed="64"/>
      </patternFill>
    </fill>
    <fill>
      <patternFill patternType="solid">
        <fgColor indexed="49"/>
        <bgColor indexed="64"/>
      </patternFill>
    </fill>
    <fill>
      <patternFill patternType="solid">
        <fgColor indexed="44"/>
        <bgColor indexed="64"/>
      </patternFill>
    </fill>
    <fill>
      <patternFill patternType="solid">
        <fgColor indexed="53"/>
        <bgColor indexed="64"/>
      </patternFill>
    </fill>
    <fill>
      <patternFill patternType="solid">
        <fgColor indexed="52"/>
        <bgColor indexed="64"/>
      </patternFill>
    </fill>
    <fill>
      <patternFill patternType="solid">
        <fgColor indexed="57"/>
        <bgColor indexed="64"/>
      </patternFill>
    </fill>
    <fill>
      <patternFill patternType="solid">
        <fgColor indexed="6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double">
        <color rgb="FFFF8001"/>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right/>
      <top/>
      <bottom style="thick">
        <color theme="4"/>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22"/>
      </bottom>
      <diagonal/>
    </border>
  </borders>
  <cellStyleXfs count="348">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12" fillId="7" borderId="0" applyNumberFormat="0" applyBorder="0" applyAlignment="0" applyProtection="0">
      <alignment vertical="center"/>
    </xf>
    <xf numFmtId="0" fontId="14" fillId="3" borderId="0" applyNumberFormat="0" applyBorder="0" applyAlignment="0" applyProtection="0">
      <alignment vertical="center"/>
    </xf>
    <xf numFmtId="0" fontId="25" fillId="11" borderId="12" applyNumberFormat="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29" fillId="0" borderId="0"/>
    <xf numFmtId="0" fontId="14" fillId="14" borderId="0" applyNumberFormat="0" applyBorder="0" applyAlignment="0" applyProtection="0">
      <alignment vertical="center"/>
    </xf>
    <xf numFmtId="0" fontId="28" fillId="13" borderId="13" applyNumberFormat="0" applyAlignment="0" applyProtection="0">
      <alignment vertical="center"/>
    </xf>
    <xf numFmtId="0" fontId="31" fillId="0" borderId="0"/>
    <xf numFmtId="0" fontId="33" fillId="18" borderId="0" applyNumberFormat="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5" fillId="1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20" fillId="0" borderId="0" applyNumberFormat="0" applyFill="0" applyBorder="0" applyAlignment="0" applyProtection="0">
      <alignment vertical="center"/>
    </xf>
    <xf numFmtId="0" fontId="0" fillId="9" borderId="10" applyNumberFormat="0" applyFont="0" applyAlignment="0" applyProtection="0">
      <alignment vertical="center"/>
    </xf>
    <xf numFmtId="0" fontId="29" fillId="0" borderId="0"/>
    <xf numFmtId="0" fontId="17" fillId="5" borderId="0" applyNumberFormat="0" applyBorder="0" applyAlignment="0" applyProtection="0">
      <alignment vertical="center"/>
    </xf>
    <xf numFmtId="0" fontId="3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23" borderId="0" applyNumberFormat="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43" fontId="0" fillId="0" borderId="0" applyFont="0" applyFill="0" applyBorder="0" applyAlignment="0" applyProtection="0"/>
    <xf numFmtId="0" fontId="31" fillId="0" borderId="0"/>
    <xf numFmtId="0" fontId="27" fillId="25" borderId="0" applyNumberFormat="0" applyBorder="0" applyAlignment="0" applyProtection="0">
      <alignment vertical="center"/>
    </xf>
    <xf numFmtId="0" fontId="29" fillId="0" borderId="0"/>
    <xf numFmtId="0" fontId="2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2" fillId="0" borderId="15" applyNumberFormat="0" applyFill="0" applyAlignment="0" applyProtection="0">
      <alignment vertical="center"/>
    </xf>
    <xf numFmtId="0" fontId="39" fillId="0" borderId="19" applyNumberFormat="0" applyFill="0" applyAlignment="0" applyProtection="0">
      <alignment vertical="center"/>
    </xf>
    <xf numFmtId="0" fontId="15" fillId="16" borderId="0" applyNumberFormat="0" applyBorder="0" applyAlignment="0" applyProtection="0">
      <alignment vertical="center"/>
    </xf>
    <xf numFmtId="0" fontId="36" fillId="0" borderId="18" applyNumberFormat="0" applyFill="0" applyAlignment="0" applyProtection="0">
      <alignment vertical="center"/>
    </xf>
    <xf numFmtId="0" fontId="15" fillId="27" borderId="0" applyNumberFormat="0" applyBorder="0" applyAlignment="0" applyProtection="0">
      <alignment vertical="center"/>
    </xf>
    <xf numFmtId="0" fontId="40" fillId="28" borderId="20" applyNumberFormat="0" applyAlignment="0" applyProtection="0">
      <alignment vertical="center"/>
    </xf>
    <xf numFmtId="0" fontId="31" fillId="0" borderId="0"/>
    <xf numFmtId="0" fontId="41" fillId="28" borderId="12" applyNumberFormat="0" applyAlignment="0" applyProtection="0">
      <alignment vertical="center"/>
    </xf>
    <xf numFmtId="0" fontId="12" fillId="2" borderId="0" applyNumberFormat="0" applyBorder="0" applyAlignment="0" applyProtection="0">
      <alignment vertical="center"/>
    </xf>
    <xf numFmtId="0" fontId="37" fillId="26" borderId="17" applyNumberFormat="0" applyAlignment="0" applyProtection="0">
      <alignment vertical="center"/>
    </xf>
    <xf numFmtId="0" fontId="29" fillId="0" borderId="0"/>
    <xf numFmtId="0" fontId="14" fillId="30" borderId="0" applyNumberFormat="0" applyBorder="0" applyAlignment="0" applyProtection="0">
      <alignment vertical="center"/>
    </xf>
    <xf numFmtId="0" fontId="42" fillId="5" borderId="0" applyNumberFormat="0" applyBorder="0" applyAlignment="0" applyProtection="0">
      <alignment vertical="center"/>
    </xf>
    <xf numFmtId="0" fontId="15" fillId="32" borderId="0" applyNumberFormat="0" applyBorder="0" applyAlignment="0" applyProtection="0">
      <alignment vertical="center"/>
    </xf>
    <xf numFmtId="0" fontId="12" fillId="33" borderId="21" applyNumberFormat="0" applyFont="0" applyAlignment="0" applyProtection="0">
      <alignment vertical="center"/>
    </xf>
    <xf numFmtId="0" fontId="13" fillId="0" borderId="8" applyNumberFormat="0" applyFill="0" applyAlignment="0" applyProtection="0">
      <alignment vertical="center"/>
    </xf>
    <xf numFmtId="0" fontId="30" fillId="0" borderId="14" applyNumberFormat="0" applyFill="0" applyAlignment="0" applyProtection="0">
      <alignment vertical="center"/>
    </xf>
    <xf numFmtId="0" fontId="35" fillId="20" borderId="0" applyNumberFormat="0" applyBorder="0" applyAlignment="0" applyProtection="0">
      <alignment vertical="center"/>
    </xf>
    <xf numFmtId="0" fontId="43" fillId="35" borderId="0" applyNumberFormat="0" applyBorder="0" applyAlignment="0" applyProtection="0">
      <alignment vertical="center"/>
    </xf>
    <xf numFmtId="0" fontId="29" fillId="0" borderId="0"/>
    <xf numFmtId="0" fontId="14" fillId="36" borderId="0" applyNumberFormat="0" applyBorder="0" applyAlignment="0" applyProtection="0">
      <alignment vertical="center"/>
    </xf>
    <xf numFmtId="0" fontId="29" fillId="0" borderId="0"/>
    <xf numFmtId="0" fontId="15" fillId="4" borderId="0" applyNumberFormat="0" applyBorder="0" applyAlignment="0" applyProtection="0">
      <alignment vertical="center"/>
    </xf>
    <xf numFmtId="0" fontId="21" fillId="10" borderId="0" applyNumberFormat="0" applyBorder="0" applyAlignment="0" applyProtection="0">
      <alignment vertical="center"/>
    </xf>
    <xf numFmtId="0" fontId="14" fillId="22" borderId="0" applyNumberFormat="0" applyBorder="0" applyAlignment="0" applyProtection="0">
      <alignment vertical="center"/>
    </xf>
    <xf numFmtId="0" fontId="14" fillId="24" borderId="0" applyNumberFormat="0" applyBorder="0" applyAlignment="0" applyProtection="0">
      <alignment vertical="center"/>
    </xf>
    <xf numFmtId="0" fontId="21" fillId="10" borderId="0" applyNumberFormat="0" applyBorder="0" applyAlignment="0" applyProtection="0">
      <alignment vertical="center"/>
    </xf>
    <xf numFmtId="0" fontId="44" fillId="13" borderId="22" applyNumberFormat="0" applyAlignment="0" applyProtection="0">
      <alignment vertical="center"/>
    </xf>
    <xf numFmtId="0" fontId="14" fillId="37" borderId="0" applyNumberFormat="0" applyBorder="0" applyAlignment="0" applyProtection="0">
      <alignment vertical="center"/>
    </xf>
    <xf numFmtId="0" fontId="14" fillId="6" borderId="0" applyNumberFormat="0" applyBorder="0" applyAlignment="0" applyProtection="0">
      <alignment vertical="center"/>
    </xf>
    <xf numFmtId="0" fontId="15" fillId="38" borderId="0" applyNumberFormat="0" applyBorder="0" applyAlignment="0" applyProtection="0">
      <alignment vertical="center"/>
    </xf>
    <xf numFmtId="0" fontId="15" fillId="39" borderId="0" applyNumberFormat="0" applyBorder="0" applyAlignment="0" applyProtection="0">
      <alignment vertical="center"/>
    </xf>
    <xf numFmtId="0" fontId="14" fillId="41" borderId="0" applyNumberFormat="0" applyBorder="0" applyAlignment="0" applyProtection="0">
      <alignment vertical="center"/>
    </xf>
    <xf numFmtId="0" fontId="14" fillId="42" borderId="0" applyNumberFormat="0" applyBorder="0" applyAlignment="0" applyProtection="0">
      <alignment vertical="center"/>
    </xf>
    <xf numFmtId="0" fontId="15" fillId="43" borderId="0" applyNumberFormat="0" applyBorder="0" applyAlignment="0" applyProtection="0">
      <alignment vertical="center"/>
    </xf>
    <xf numFmtId="0" fontId="17" fillId="31" borderId="0" applyNumberFormat="0" applyBorder="0" applyAlignment="0" applyProtection="0">
      <alignment vertical="center"/>
    </xf>
    <xf numFmtId="0" fontId="14" fillId="44" borderId="0" applyNumberFormat="0" applyBorder="0" applyAlignment="0" applyProtection="0">
      <alignment vertical="center"/>
    </xf>
    <xf numFmtId="0" fontId="15" fillId="45" borderId="0" applyNumberFormat="0" applyBorder="0" applyAlignment="0" applyProtection="0">
      <alignment vertical="center"/>
    </xf>
    <xf numFmtId="0" fontId="15" fillId="8" borderId="0" applyNumberFormat="0" applyBorder="0" applyAlignment="0" applyProtection="0">
      <alignment vertical="center"/>
    </xf>
    <xf numFmtId="0" fontId="45" fillId="46" borderId="0" applyNumberFormat="0" applyBorder="0" applyAlignment="0" applyProtection="0">
      <alignment vertical="center"/>
    </xf>
    <xf numFmtId="0" fontId="14" fillId="47" borderId="0" applyNumberFormat="0" applyBorder="0" applyAlignment="0" applyProtection="0">
      <alignment vertical="center"/>
    </xf>
    <xf numFmtId="0" fontId="15" fillId="49"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21" fillId="15"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 fillId="0" borderId="0"/>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44" fillId="13" borderId="22" applyNumberFormat="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7"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2" fillId="0" borderId="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0"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25" borderId="0" applyNumberFormat="0" applyBorder="0" applyAlignment="0" applyProtection="0">
      <alignment vertical="center"/>
    </xf>
    <xf numFmtId="0" fontId="21" fillId="1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21" fillId="15" borderId="0" applyNumberFormat="0" applyBorder="0" applyAlignment="0" applyProtection="0">
      <alignment vertical="center"/>
    </xf>
    <xf numFmtId="0" fontId="12" fillId="34" borderId="0" applyNumberFormat="0" applyBorder="0" applyAlignment="0" applyProtection="0">
      <alignment vertical="center"/>
    </xf>
    <xf numFmtId="0" fontId="28" fillId="13" borderId="13" applyNumberFormat="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2" borderId="0" applyNumberFormat="0" applyBorder="0" applyAlignment="0" applyProtection="0">
      <alignment vertical="center"/>
    </xf>
    <xf numFmtId="0" fontId="49" fillId="0" borderId="24" applyNumberFormat="0" applyFill="0" applyAlignment="0" applyProtection="0">
      <alignment vertical="center"/>
    </xf>
    <xf numFmtId="0" fontId="46" fillId="48" borderId="23" applyNumberFormat="0" applyAlignment="0" applyProtection="0">
      <alignment vertical="center"/>
    </xf>
    <xf numFmtId="0" fontId="12" fillId="2" borderId="0" applyNumberFormat="0" applyBorder="0" applyAlignment="0" applyProtection="0">
      <alignment vertical="center"/>
    </xf>
    <xf numFmtId="0" fontId="46" fillId="48" borderId="23" applyNumberFormat="0" applyAlignment="0" applyProtection="0">
      <alignment vertical="center"/>
    </xf>
    <xf numFmtId="0" fontId="12" fillId="2" borderId="0" applyNumberFormat="0" applyBorder="0" applyAlignment="0" applyProtection="0">
      <alignment vertical="center"/>
    </xf>
    <xf numFmtId="0" fontId="12" fillId="52" borderId="0" applyNumberFormat="0" applyBorder="0" applyAlignment="0" applyProtection="0">
      <alignment vertical="center"/>
    </xf>
    <xf numFmtId="0" fontId="17" fillId="31" borderId="0" applyNumberFormat="0" applyBorder="0" applyAlignment="0" applyProtection="0">
      <alignment vertical="center"/>
    </xf>
    <xf numFmtId="0" fontId="21" fillId="10"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29" fillId="0" borderId="0"/>
    <xf numFmtId="0" fontId="0" fillId="0" borderId="0">
      <alignment vertical="center"/>
    </xf>
    <xf numFmtId="0" fontId="12" fillId="52" borderId="0" applyNumberFormat="0" applyBorder="0" applyAlignment="0" applyProtection="0">
      <alignment vertical="center"/>
    </xf>
    <xf numFmtId="0" fontId="12" fillId="17" borderId="0" applyNumberFormat="0" applyBorder="0" applyAlignment="0" applyProtection="0">
      <alignment vertical="center"/>
    </xf>
    <xf numFmtId="0" fontId="45" fillId="4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25" borderId="0" applyNumberFormat="0" applyBorder="0" applyAlignment="0" applyProtection="0">
      <alignment vertical="center"/>
    </xf>
    <xf numFmtId="0" fontId="29" fillId="0" borderId="0"/>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51" borderId="0" applyNumberFormat="0" applyBorder="0" applyAlignment="0" applyProtection="0">
      <alignment vertical="center"/>
    </xf>
    <xf numFmtId="0" fontId="27" fillId="51" borderId="0" applyNumberFormat="0" applyBorder="0" applyAlignment="0" applyProtection="0">
      <alignment vertical="center"/>
    </xf>
    <xf numFmtId="0" fontId="0" fillId="0" borderId="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37" fontId="48" fillId="0" borderId="0"/>
    <xf numFmtId="0" fontId="21" fillId="29" borderId="0" applyNumberFormat="0" applyBorder="0" applyAlignment="0" applyProtection="0">
      <alignment vertical="center"/>
    </xf>
    <xf numFmtId="0" fontId="47" fillId="0" borderId="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50" fillId="0" borderId="25" applyNumberFormat="0" applyFill="0" applyAlignment="0" applyProtection="0">
      <alignment vertical="center"/>
    </xf>
    <xf numFmtId="0" fontId="50" fillId="0" borderId="25" applyNumberFormat="0" applyFill="0" applyAlignment="0" applyProtection="0">
      <alignment vertical="center"/>
    </xf>
    <xf numFmtId="0" fontId="29" fillId="0" borderId="0"/>
    <xf numFmtId="0" fontId="0" fillId="0" borderId="0">
      <alignment vertical="center"/>
    </xf>
    <xf numFmtId="0" fontId="50" fillId="0" borderId="25"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0" applyNumberFormat="0" applyFill="0" applyBorder="0" applyAlignment="0" applyProtection="0">
      <alignment vertical="center"/>
    </xf>
    <xf numFmtId="43" fontId="0" fillId="0" borderId="0" applyFont="0" applyFill="0" applyBorder="0" applyAlignment="0" applyProtection="0"/>
    <xf numFmtId="0" fontId="34" fillId="0" borderId="0" applyNumberFormat="0" applyFill="0" applyBorder="0" applyAlignment="0" applyProtection="0">
      <alignment vertical="center"/>
    </xf>
    <xf numFmtId="176" fontId="0" fillId="0" borderId="0" applyFont="0" applyFill="0" applyBorder="0" applyAlignment="0" applyProtection="0"/>
    <xf numFmtId="43" fontId="0" fillId="0" borderId="0" applyFont="0" applyFill="0" applyBorder="0" applyAlignment="0" applyProtection="0"/>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2" borderId="0" applyNumberFormat="0" applyBorder="0" applyAlignment="0" applyProtection="0">
      <alignment vertical="center"/>
    </xf>
    <xf numFmtId="0" fontId="29" fillId="0" borderId="0"/>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5" borderId="0" applyNumberFormat="0" applyBorder="0" applyAlignment="0" applyProtection="0">
      <alignment vertical="center"/>
    </xf>
    <xf numFmtId="0" fontId="29" fillId="0" borderId="0"/>
    <xf numFmtId="0" fontId="17" fillId="5" borderId="0" applyNumberFormat="0" applyBorder="0" applyAlignment="0" applyProtection="0">
      <alignment vertical="center"/>
    </xf>
    <xf numFmtId="0" fontId="29" fillId="0" borderId="0"/>
    <xf numFmtId="0" fontId="17" fillId="31" borderId="0" applyNumberFormat="0" applyBorder="0" applyAlignment="0" applyProtection="0">
      <alignment vertical="center"/>
    </xf>
    <xf numFmtId="0" fontId="44" fillId="13" borderId="22" applyNumberFormat="0" applyAlignment="0" applyProtection="0">
      <alignment vertical="center"/>
    </xf>
    <xf numFmtId="0" fontId="17" fillId="31" borderId="0" applyNumberFormat="0" applyBorder="0" applyAlignment="0" applyProtection="0">
      <alignment vertical="center"/>
    </xf>
    <xf numFmtId="0" fontId="17" fillId="31" borderId="0" applyNumberFormat="0" applyBorder="0" applyAlignment="0" applyProtection="0">
      <alignment vertical="center"/>
    </xf>
    <xf numFmtId="0" fontId="17" fillId="31"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29" fillId="0" borderId="0"/>
    <xf numFmtId="0" fontId="0" fillId="0" borderId="0">
      <alignment vertical="center"/>
    </xf>
    <xf numFmtId="0" fontId="17" fillId="5"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42" fillId="5" borderId="0" applyNumberFormat="0" applyBorder="0" applyAlignment="0" applyProtection="0">
      <alignment vertical="center"/>
    </xf>
    <xf numFmtId="0" fontId="1"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1" fillId="10" borderId="0" applyNumberFormat="0" applyBorder="0" applyAlignment="0" applyProtection="0">
      <alignment vertical="center"/>
    </xf>
    <xf numFmtId="0" fontId="29" fillId="0" borderId="0"/>
    <xf numFmtId="0" fontId="21" fillId="10" borderId="0" applyNumberFormat="0" applyBorder="0" applyAlignment="0" applyProtection="0">
      <alignment vertical="center"/>
    </xf>
    <xf numFmtId="0" fontId="29" fillId="0" borderId="0"/>
    <xf numFmtId="0" fontId="21" fillId="10" borderId="0" applyNumberFormat="0" applyBorder="0" applyAlignment="0" applyProtection="0">
      <alignment vertical="center"/>
    </xf>
    <xf numFmtId="0" fontId="29" fillId="0" borderId="0"/>
    <xf numFmtId="0" fontId="29" fillId="0" borderId="0"/>
    <xf numFmtId="0" fontId="29" fillId="0" borderId="0"/>
    <xf numFmtId="0" fontId="0" fillId="0" borderId="0">
      <alignment vertical="center"/>
    </xf>
    <xf numFmtId="0" fontId="29" fillId="0" borderId="0"/>
    <xf numFmtId="0" fontId="0" fillId="0" borderId="0"/>
    <xf numFmtId="0" fontId="29" fillId="0" borderId="0"/>
    <xf numFmtId="0" fontId="0" fillId="0" borderId="0">
      <alignment vertical="center"/>
    </xf>
    <xf numFmtId="0" fontId="29" fillId="0" borderId="0"/>
    <xf numFmtId="0" fontId="0" fillId="0" borderId="0">
      <alignment vertical="center"/>
    </xf>
    <xf numFmtId="0" fontId="12" fillId="0" borderId="0">
      <alignment vertical="center"/>
    </xf>
    <xf numFmtId="0" fontId="0" fillId="0" borderId="0"/>
    <xf numFmtId="0" fontId="12" fillId="0" borderId="0">
      <alignment vertical="center"/>
    </xf>
    <xf numFmtId="0" fontId="0" fillId="0" borderId="0"/>
    <xf numFmtId="0" fontId="12" fillId="0" borderId="0">
      <alignment vertical="center"/>
    </xf>
    <xf numFmtId="0" fontId="29" fillId="0" borderId="0">
      <protection locked="0"/>
    </xf>
    <xf numFmtId="0" fontId="29" fillId="0" borderId="0"/>
    <xf numFmtId="0" fontId="12" fillId="0" borderId="0">
      <alignment vertical="center"/>
    </xf>
    <xf numFmtId="0" fontId="0" fillId="0" borderId="0"/>
    <xf numFmtId="0" fontId="29" fillId="0" borderId="0">
      <protection locked="0"/>
    </xf>
    <xf numFmtId="0" fontId="29" fillId="0" borderId="0"/>
    <xf numFmtId="0" fontId="29" fillId="0" borderId="0">
      <protection locked="0"/>
    </xf>
    <xf numFmtId="0" fontId="29" fillId="0" borderId="0"/>
    <xf numFmtId="0" fontId="29" fillId="0" borderId="0"/>
    <xf numFmtId="0" fontId="0" fillId="0" borderId="0">
      <alignment vertical="center"/>
    </xf>
    <xf numFmtId="0" fontId="2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12" borderId="0" applyNumberFormat="0" applyBorder="0" applyAlignment="0" applyProtection="0">
      <alignment vertical="center"/>
    </xf>
    <xf numFmtId="0" fontId="0" fillId="0" borderId="0">
      <alignment vertical="center"/>
    </xf>
    <xf numFmtId="0" fontId="27" fillId="12" borderId="0" applyNumberFormat="0" applyBorder="0" applyAlignment="0" applyProtection="0">
      <alignment vertical="center"/>
    </xf>
    <xf numFmtId="0" fontId="29" fillId="0" borderId="0"/>
    <xf numFmtId="0" fontId="29" fillId="0" borderId="0"/>
    <xf numFmtId="0" fontId="12" fillId="0" borderId="0">
      <alignment vertical="center"/>
    </xf>
    <xf numFmtId="0" fontId="27" fillId="21" borderId="0" applyNumberFormat="0" applyBorder="0" applyAlignment="0" applyProtection="0">
      <alignment vertical="center"/>
    </xf>
    <xf numFmtId="0" fontId="29" fillId="0" borderId="0"/>
    <xf numFmtId="0" fontId="29" fillId="0" borderId="0"/>
    <xf numFmtId="0" fontId="29" fillId="0" borderId="0"/>
    <xf numFmtId="0" fontId="0" fillId="0" borderId="0">
      <alignment vertical="center"/>
    </xf>
    <xf numFmtId="0" fontId="0" fillId="0" borderId="0">
      <alignment vertical="center"/>
    </xf>
    <xf numFmtId="0" fontId="12" fillId="0" borderId="0">
      <alignment vertical="center"/>
    </xf>
    <xf numFmtId="0" fontId="12" fillId="0" borderId="0"/>
    <xf numFmtId="0" fontId="12" fillId="0" borderId="0"/>
    <xf numFmtId="0" fontId="29" fillId="0" borderId="0"/>
    <xf numFmtId="0" fontId="0" fillId="0" borderId="0">
      <alignment vertical="center"/>
    </xf>
    <xf numFmtId="0" fontId="0" fillId="0" borderId="0">
      <alignment vertical="center"/>
    </xf>
    <xf numFmtId="0" fontId="29" fillId="0" borderId="0"/>
    <xf numFmtId="0" fontId="0" fillId="0" borderId="0">
      <alignment vertical="center"/>
    </xf>
    <xf numFmtId="0" fontId="27" fillId="53" borderId="0" applyNumberFormat="0" applyBorder="0" applyAlignment="0" applyProtection="0">
      <alignment vertical="center"/>
    </xf>
    <xf numFmtId="0" fontId="29" fillId="0" borderId="0"/>
    <xf numFmtId="0" fontId="29" fillId="0" borderId="0"/>
    <xf numFmtId="0" fontId="12" fillId="33" borderId="21"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12" fillId="33" borderId="21" applyNumberFormat="0" applyFont="0" applyAlignment="0" applyProtection="0">
      <alignment vertical="center"/>
    </xf>
    <xf numFmtId="0" fontId="21" fillId="10"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43" fontId="0" fillId="0" borderId="0" applyFont="0" applyFill="0" applyBorder="0" applyAlignment="0" applyProtection="0">
      <alignment vertical="center"/>
    </xf>
    <xf numFmtId="0" fontId="28" fillId="13" borderId="13" applyNumberFormat="0" applyAlignment="0" applyProtection="0">
      <alignment vertical="center"/>
    </xf>
    <xf numFmtId="0" fontId="46" fillId="48" borderId="23" applyNumberFormat="0" applyAlignment="0" applyProtection="0">
      <alignment vertical="center"/>
    </xf>
    <xf numFmtId="0" fontId="18"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47" fillId="0" borderId="0"/>
    <xf numFmtId="4" fontId="47"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27" fillId="21"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45" fillId="46" borderId="0" applyNumberFormat="0" applyBorder="0" applyAlignment="0" applyProtection="0">
      <alignment vertical="center"/>
    </xf>
    <xf numFmtId="0" fontId="27" fillId="51" borderId="0" applyNumberFormat="0" applyBorder="0" applyAlignment="0" applyProtection="0">
      <alignment vertical="center"/>
    </xf>
    <xf numFmtId="0" fontId="27" fillId="51" borderId="0" applyNumberFormat="0" applyBorder="0" applyAlignment="0" applyProtection="0">
      <alignment vertical="center"/>
    </xf>
    <xf numFmtId="0" fontId="27" fillId="53" borderId="0" applyNumberFormat="0" applyBorder="0" applyAlignment="0" applyProtection="0">
      <alignment vertical="center"/>
    </xf>
    <xf numFmtId="0" fontId="51" fillId="50" borderId="13" applyNumberFormat="0" applyAlignment="0" applyProtection="0">
      <alignment vertical="center"/>
    </xf>
    <xf numFmtId="0" fontId="51" fillId="50" borderId="13" applyNumberFormat="0" applyAlignment="0" applyProtection="0">
      <alignment vertical="center"/>
    </xf>
    <xf numFmtId="0" fontId="51" fillId="50" borderId="13" applyNumberFormat="0" applyAlignment="0" applyProtection="0">
      <alignment vertical="center"/>
    </xf>
    <xf numFmtId="0" fontId="1" fillId="0" borderId="0"/>
    <xf numFmtId="0" fontId="12" fillId="33" borderId="21" applyNumberFormat="0" applyFont="0" applyAlignment="0" applyProtection="0">
      <alignment vertical="center"/>
    </xf>
  </cellStyleXfs>
  <cellXfs count="51">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43" fontId="0" fillId="0" borderId="0" xfId="0" applyNumberFormat="1" applyFont="1" applyFill="1" applyAlignment="1">
      <alignment vertical="center" wrapText="1"/>
    </xf>
    <xf numFmtId="0" fontId="0" fillId="0" borderId="0" xfId="0" applyFont="1" applyFill="1" applyAlignment="1">
      <alignment vertical="center" wrapText="1"/>
    </xf>
    <xf numFmtId="0" fontId="5" fillId="0" borderId="0" xfId="0" applyFont="1" applyFill="1" applyAlignment="1">
      <alignment horizontal="center" vertical="center" wrapText="1"/>
    </xf>
    <xf numFmtId="0" fontId="3" fillId="0" borderId="0" xfId="0" applyFont="1" applyFill="1" applyAlignment="1">
      <alignment horizontal="right" vertical="center" wrapText="1"/>
    </xf>
    <xf numFmtId="0" fontId="6" fillId="0" borderId="1" xfId="0" applyFont="1" applyFill="1" applyBorder="1" applyAlignment="1">
      <alignment horizontal="center" vertical="center" wrapText="1"/>
    </xf>
    <xf numFmtId="43" fontId="6" fillId="0" borderId="2" xfId="0" applyNumberFormat="1" applyFont="1" applyFill="1" applyBorder="1" applyAlignment="1">
      <alignment horizontal="center" vertical="center" wrapText="1"/>
    </xf>
    <xf numFmtId="43" fontId="6"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77" fontId="2"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7" fillId="0" borderId="3" xfId="95" applyFont="1" applyFill="1" applyBorder="1" applyAlignment="1">
      <alignment horizontal="center" vertical="center"/>
    </xf>
    <xf numFmtId="0" fontId="8" fillId="0" borderId="3" xfId="95" applyFont="1" applyFill="1" applyBorder="1" applyAlignment="1">
      <alignment horizontal="left" vertical="center" wrapText="1"/>
    </xf>
    <xf numFmtId="43" fontId="8" fillId="0" borderId="1" xfId="95" applyNumberFormat="1" applyFont="1" applyFill="1" applyBorder="1" applyAlignment="1">
      <alignment vertical="center"/>
    </xf>
    <xf numFmtId="0" fontId="7" fillId="0" borderId="1" xfId="95" applyFont="1" applyFill="1" applyBorder="1" applyAlignment="1">
      <alignment horizontal="center" vertical="center"/>
    </xf>
    <xf numFmtId="0" fontId="8" fillId="0" borderId="1" xfId="95"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95" applyFont="1" applyFill="1" applyBorder="1" applyAlignment="1">
      <alignment horizontal="center" vertical="center"/>
    </xf>
    <xf numFmtId="0" fontId="9" fillId="0" borderId="2" xfId="0" applyFont="1" applyFill="1" applyBorder="1" applyAlignment="1">
      <alignment vertical="center"/>
    </xf>
    <xf numFmtId="43" fontId="10" fillId="0" borderId="1" xfId="95" applyNumberFormat="1" applyFont="1" applyFill="1" applyBorder="1" applyAlignment="1">
      <alignment vertical="center"/>
    </xf>
    <xf numFmtId="0" fontId="6" fillId="0" borderId="7" xfId="0" applyFont="1" applyFill="1" applyBorder="1" applyAlignment="1">
      <alignment horizontal="center" vertical="center" wrapText="1"/>
    </xf>
    <xf numFmtId="0" fontId="7" fillId="0" borderId="7" xfId="95" applyFont="1" applyFill="1" applyBorder="1" applyAlignment="1">
      <alignment horizontal="center" vertical="center"/>
    </xf>
    <xf numFmtId="0" fontId="4" fillId="0" borderId="7" xfId="0" applyFont="1" applyFill="1" applyBorder="1" applyAlignment="1">
      <alignment vertical="center"/>
    </xf>
    <xf numFmtId="0" fontId="4" fillId="0" borderId="3" xfId="0" applyFont="1" applyFill="1" applyBorder="1" applyAlignment="1">
      <alignment vertical="center"/>
    </xf>
    <xf numFmtId="43" fontId="3" fillId="0" borderId="0" xfId="0" applyNumberFormat="1" applyFont="1" applyFill="1" applyAlignment="1">
      <alignment vertical="center" wrapText="1"/>
    </xf>
    <xf numFmtId="0" fontId="11" fillId="0" borderId="1" xfId="95" applyFont="1" applyFill="1" applyBorder="1" applyAlignment="1">
      <alignment horizontal="left" vertical="center" wrapText="1"/>
    </xf>
    <xf numFmtId="43" fontId="11" fillId="0" borderId="1" xfId="95" applyNumberFormat="1" applyFont="1" applyFill="1" applyBorder="1" applyAlignment="1">
      <alignment vertical="center"/>
    </xf>
    <xf numFmtId="177" fontId="11" fillId="0" borderId="1" xfId="95" applyNumberFormat="1" applyFont="1" applyFill="1" applyBorder="1" applyAlignment="1">
      <alignment vertical="center"/>
    </xf>
    <xf numFmtId="0" fontId="8" fillId="0" borderId="1" xfId="95" applyFont="1" applyFill="1" applyBorder="1" applyAlignment="1">
      <alignment horizontal="center" vertical="center" wrapText="1"/>
    </xf>
    <xf numFmtId="177" fontId="8" fillId="0" borderId="1" xfId="95" applyNumberFormat="1" applyFont="1" applyFill="1" applyBorder="1" applyAlignment="1">
      <alignment horizontal="center" vertical="center"/>
    </xf>
    <xf numFmtId="0" fontId="8" fillId="0" borderId="2" xfId="95" applyFont="1" applyFill="1" applyBorder="1" applyAlignment="1">
      <alignment horizontal="center" vertical="center" wrapText="1"/>
    </xf>
    <xf numFmtId="0" fontId="11" fillId="0" borderId="2" xfId="95" applyFont="1" applyFill="1" applyBorder="1" applyAlignment="1">
      <alignment horizontal="left" vertical="center" wrapText="1"/>
    </xf>
    <xf numFmtId="0" fontId="0" fillId="0" borderId="3" xfId="0" applyFill="1" applyBorder="1" applyAlignment="1">
      <alignment horizontal="left" vertical="center" wrapText="1"/>
    </xf>
    <xf numFmtId="177" fontId="8" fillId="0" borderId="1" xfId="95" applyNumberFormat="1" applyFont="1" applyFill="1" applyBorder="1" applyAlignment="1">
      <alignment vertical="center"/>
    </xf>
    <xf numFmtId="0" fontId="6" fillId="0" borderId="6" xfId="95" applyFont="1" applyFill="1" applyBorder="1" applyAlignment="1">
      <alignment horizontal="left" vertical="center"/>
    </xf>
    <xf numFmtId="0" fontId="6" fillId="0" borderId="3" xfId="0" applyFont="1" applyFill="1" applyBorder="1" applyAlignment="1">
      <alignment horizontal="center" vertical="center" wrapText="1"/>
    </xf>
    <xf numFmtId="0" fontId="6" fillId="0" borderId="6" xfId="95"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3" fontId="6" fillId="0" borderId="1" xfId="0" applyNumberFormat="1" applyFont="1" applyFill="1" applyBorder="1" applyAlignment="1">
      <alignment horizontal="right"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43" fontId="7" fillId="0" borderId="0" xfId="0" applyNumberFormat="1" applyFont="1" applyFill="1" applyAlignment="1">
      <alignment vertical="center" wrapText="1"/>
    </xf>
  </cellXfs>
  <cellStyles count="348">
    <cellStyle name="常规" xfId="0" builtinId="0"/>
    <cellStyle name="货币[0]" xfId="1" builtinId="7"/>
    <cellStyle name="货币" xfId="2" builtinId="4"/>
    <cellStyle name="常规 2 2 4" xfId="3"/>
    <cellStyle name="20% - 强调文字颜色 1 2" xfId="4"/>
    <cellStyle name="20% - 强调文字颜色 3" xfId="5" builtinId="38"/>
    <cellStyle name="输入" xfId="6" builtinId="20"/>
    <cellStyle name="千位分隔[0]" xfId="7" builtinId="6"/>
    <cellStyle name="千位分隔" xfId="8" builtinId="3"/>
    <cellStyle name="常规 7 3" xfId="9"/>
    <cellStyle name="40% - 强调文字颜色 3" xfId="10" builtinId="39"/>
    <cellStyle name="计算 2" xfId="11"/>
    <cellStyle name="常规 26 2" xfId="12"/>
    <cellStyle name="差" xfId="13" builtinId="27"/>
    <cellStyle name="解释性文本 2 3" xfId="14"/>
    <cellStyle name="标题 5" xfId="15"/>
    <cellStyle name="20% - 强调文字颜色 1 2 2 2" xfId="16"/>
    <cellStyle name="20% - 强调文字颜色 3 2 2" xfId="17"/>
    <cellStyle name="60% - 强调文字颜色 3" xfId="18" builtinId="40"/>
    <cellStyle name="超链接" xfId="19" builtinId="8"/>
    <cellStyle name="百分比" xfId="20" builtinId="5"/>
    <cellStyle name="常规 2 4 2 3" xfId="21"/>
    <cellStyle name="20% - 强调文字颜色 2 2 2" xfId="22"/>
    <cellStyle name="已访问的超链接" xfId="23" builtinId="9"/>
    <cellStyle name="注释" xfId="24" builtinId="10"/>
    <cellStyle name="常规 6" xfId="25"/>
    <cellStyle name="差_2015测算广东省普通高校本专科国家奖助学金安排表 2" xfId="26"/>
    <cellStyle name="标题 4" xfId="27" builtinId="19"/>
    <cellStyle name="解释性文本 2 2" xfId="28"/>
    <cellStyle name="60% - 强调文字颜色 2" xfId="29" builtinId="36"/>
    <cellStyle name="警告文本" xfId="30" builtinId="11"/>
    <cellStyle name="标题 4 2 2" xfId="31"/>
    <cellStyle name="千位分隔 3 2" xfId="32"/>
    <cellStyle name="_ET_STYLE_NoName_00_" xfId="33"/>
    <cellStyle name="60% - 强调文字颜色 2 2 2" xfId="34"/>
    <cellStyle name="常规 5 2" xfId="35"/>
    <cellStyle name="标题" xfId="36" builtinId="15"/>
    <cellStyle name="解释性文本" xfId="37" builtinId="53"/>
    <cellStyle name="标题 1" xfId="38" builtinId="16"/>
    <cellStyle name="标题 2" xfId="39" builtinId="17"/>
    <cellStyle name="60% - 强调文字颜色 1" xfId="40" builtinId="32"/>
    <cellStyle name="标题 3" xfId="41" builtinId="18"/>
    <cellStyle name="60% - 强调文字颜色 4" xfId="42" builtinId="44"/>
    <cellStyle name="输出" xfId="43" builtinId="21"/>
    <cellStyle name="常规 26" xfId="44"/>
    <cellStyle name="计算" xfId="45" builtinId="22"/>
    <cellStyle name="40% - 强调文字颜色 4 2" xfId="46"/>
    <cellStyle name="检查单元格" xfId="47" builtinId="23"/>
    <cellStyle name="常规 8 3" xfId="48"/>
    <cellStyle name="20% - 强调文字颜色 6" xfId="49" builtinId="50"/>
    <cellStyle name="差_助学中心 二级项目 2016高校本专科生国家奖助学20151126 2" xfId="50"/>
    <cellStyle name="强调文字颜色 2" xfId="51" builtinId="33"/>
    <cellStyle name="注释 2 3" xfId="52"/>
    <cellStyle name="链接单元格" xfId="53" builtinId="24"/>
    <cellStyle name="汇总" xfId="54" builtinId="25"/>
    <cellStyle name="好" xfId="55" builtinId="26"/>
    <cellStyle name="适中" xfId="56" builtinId="28"/>
    <cellStyle name="常规 8 2" xfId="57"/>
    <cellStyle name="20% - 强调文字颜色 5" xfId="58" builtinId="46"/>
    <cellStyle name="常规 2 2 2 4" xfId="59"/>
    <cellStyle name="强调文字颜色 1" xfId="60" builtinId="29"/>
    <cellStyle name="好_普高助学金--省级以上资金清算 2" xfId="61"/>
    <cellStyle name="20% - 强调文字颜色 1" xfId="62" builtinId="30"/>
    <cellStyle name="40% - 强调文字颜色 1" xfId="63" builtinId="31"/>
    <cellStyle name="好_普高助学金--省级以上资金清算 3" xfId="64"/>
    <cellStyle name="输出 2" xfId="65"/>
    <cellStyle name="20% - 强调文字颜色 2" xfId="66" builtinId="34"/>
    <cellStyle name="40% - 强调文字颜色 2" xfId="67" builtinId="35"/>
    <cellStyle name="强调文字颜色 3" xfId="68" builtinId="37"/>
    <cellStyle name="强调文字颜色 4" xfId="69" builtinId="41"/>
    <cellStyle name="20% - 强调文字颜色 4" xfId="70" builtinId="42"/>
    <cellStyle name="40% - 强调文字颜色 4" xfId="71" builtinId="43"/>
    <cellStyle name="强调文字颜色 5" xfId="72" builtinId="45"/>
    <cellStyle name="差_报表_2015测算广东省普通高校本专科国家奖助学金安排表" xfId="73"/>
    <cellStyle name="40% - 强调文字颜色 5" xfId="74" builtinId="47"/>
    <cellStyle name="60% - 强调文字颜色 5" xfId="75" builtinId="48"/>
    <cellStyle name="强调文字颜色 6" xfId="76" builtinId="49"/>
    <cellStyle name="适中 2" xfId="77"/>
    <cellStyle name="40% - 强调文字颜色 6" xfId="78" builtinId="51"/>
    <cellStyle name="60% - 强调文字颜色 6" xfId="79" builtinId="52"/>
    <cellStyle name="20% - 强调文字颜色 3 2 3" xfId="80"/>
    <cellStyle name="20% - 强调文字颜色 1 2 3" xfId="81"/>
    <cellStyle name="40% - 强调文字颜色 2 2" xfId="82"/>
    <cellStyle name="好_2014年部门预算二上控制数1225（201409修改）" xfId="83"/>
    <cellStyle name="20% - 强调文字颜色 4 2 2" xfId="84"/>
    <cellStyle name="常规 3 2" xfId="85"/>
    <cellStyle name="_2011年省直教科文单位预算安排表情况总表（陈世高汇总）12.15fgw" xfId="86"/>
    <cellStyle name="20% - 强调文字颜色 3 2" xfId="87"/>
    <cellStyle name="20% - 强调文字颜色 1 2 2" xfId="88"/>
    <cellStyle name="20% - 强调文字颜色 2 2" xfId="89"/>
    <cellStyle name="输出 2 2" xfId="90"/>
    <cellStyle name="20% - 强调文字颜色 2 2 2 2" xfId="91"/>
    <cellStyle name="20% - 强调文字颜色 2 2 3" xfId="92"/>
    <cellStyle name="20% - 强调文字颜色 3 2 2 2" xfId="93"/>
    <cellStyle name="20% - 强调文字颜色 4 2" xfId="94"/>
    <cellStyle name="常规 3" xfId="95"/>
    <cellStyle name="20% - 强调文字颜色 4 2 2 2" xfId="96"/>
    <cellStyle name="差_省教育厅生均经费预算粤教财函177号附件（报财厅） 3" xfId="97"/>
    <cellStyle name="常规 3 2 2" xfId="98"/>
    <cellStyle name="20% - 强调文字颜色 4 2 3" xfId="99"/>
    <cellStyle name="常规 3 3" xfId="100"/>
    <cellStyle name="20% - 强调文字颜色 5 2" xfId="101"/>
    <cellStyle name="20% - 强调文字颜色 5 2 2" xfId="102"/>
    <cellStyle name="20% - 强调文字颜色 5 2 2 2" xfId="103"/>
    <cellStyle name="20% - 强调文字颜色 5 2 3" xfId="104"/>
    <cellStyle name="20% - 强调文字颜色 6 2" xfId="105"/>
    <cellStyle name="20% - 强调文字颜色 6 2 2" xfId="106"/>
    <cellStyle name="20% - 强调文字颜色 6 2 2 2" xfId="107"/>
    <cellStyle name="20% - 强调文字颜色 6 2 3" xfId="108"/>
    <cellStyle name="40% - 强调文字颜色 1 2" xfId="109"/>
    <cellStyle name="40% - 强调文字颜色 1 2 2" xfId="110"/>
    <cellStyle name="40% - 强调文字颜色 1 2 2 2" xfId="111"/>
    <cellStyle name="40% - 强调文字颜色 1 2 3" xfId="112"/>
    <cellStyle name="40% - 强调文字颜色 2 2 2" xfId="113"/>
    <cellStyle name="好_2014年部门预算二上控制数1225（201409修改） 2" xfId="114"/>
    <cellStyle name="40% - 强调文字颜色 2 2 2 2" xfId="115"/>
    <cellStyle name="40% - 强调文字颜色 2 2 3" xfId="116"/>
    <cellStyle name="好_2014年部门预算二上控制数1225（201409修改） 3" xfId="117"/>
    <cellStyle name="40% - 强调文字颜色 3 2" xfId="118"/>
    <cellStyle name="计算 2 2" xfId="119"/>
    <cellStyle name="40% - 强调文字颜色 3 2 2" xfId="120"/>
    <cellStyle name="40% - 强调文字颜色 3 2 2 2" xfId="121"/>
    <cellStyle name="40% - 强调文字颜色 3 2 3" xfId="122"/>
    <cellStyle name="40% - 强调文字颜色 4 2 2" xfId="123"/>
    <cellStyle name="汇总 2 3" xfId="124"/>
    <cellStyle name="检查单元格 2" xfId="125"/>
    <cellStyle name="40% - 强调文字颜色 4 2 2 2" xfId="126"/>
    <cellStyle name="检查单元格 2 2" xfId="127"/>
    <cellStyle name="40% - 强调文字颜色 4 2 3" xfId="128"/>
    <cellStyle name="40% - 强调文字颜色 5 2" xfId="129"/>
    <cellStyle name="差_报表_2015测算广东省普通高校本专科国家奖助学金安排表 2" xfId="130"/>
    <cellStyle name="好 2 3" xfId="131"/>
    <cellStyle name="40% - 强调文字颜色 5 2 2" xfId="132"/>
    <cellStyle name="40% - 强调文字颜色 5 2 2 2" xfId="133"/>
    <cellStyle name="常规 15" xfId="134"/>
    <cellStyle name="常规 20" xfId="135"/>
    <cellStyle name="40% - 强调文字颜色 5 2 3" xfId="136"/>
    <cellStyle name="40% - 强调文字颜色 6 2" xfId="137"/>
    <cellStyle name="适中 2 2" xfId="138"/>
    <cellStyle name="40% - 强调文字颜色 6 2 2" xfId="139"/>
    <cellStyle name="40% - 强调文字颜色 6 2 2 2" xfId="140"/>
    <cellStyle name="40% - 强调文字颜色 6 2 3" xfId="141"/>
    <cellStyle name="60% - 强调文字颜色 1 2" xfId="142"/>
    <cellStyle name="60% - 强调文字颜色 1 2 2" xfId="143"/>
    <cellStyle name="60% - 强调文字颜色 2 2" xfId="144"/>
    <cellStyle name="常规 5" xfId="145"/>
    <cellStyle name="60% - 强调文字颜色 3 2" xfId="146"/>
    <cellStyle name="60% - 强调文字颜色 3 2 2" xfId="147"/>
    <cellStyle name="60% - 强调文字颜色 4 2" xfId="148"/>
    <cellStyle name="60% - 强调文字颜色 4 2 2" xfId="149"/>
    <cellStyle name="60% - 强调文字颜色 5 2" xfId="150"/>
    <cellStyle name="60% - 强调文字颜色 5 2 2" xfId="151"/>
    <cellStyle name="常规 2 5 3" xfId="152"/>
    <cellStyle name="60% - 强调文字颜色 6 2" xfId="153"/>
    <cellStyle name="60% - 强调文字颜色 6 2 2" xfId="154"/>
    <cellStyle name="no dec" xfId="155"/>
    <cellStyle name="好_报表_2015测算广东省普通高校本专科国家奖助学金安排表 2" xfId="156"/>
    <cellStyle name="Normal_APR" xfId="157"/>
    <cellStyle name="百分比 2" xfId="158"/>
    <cellStyle name="百分比 2 2" xfId="159"/>
    <cellStyle name="百分比 2 3" xfId="160"/>
    <cellStyle name="标题 1 2" xfId="161"/>
    <cellStyle name="标题 1 2 2" xfId="162"/>
    <cellStyle name="标题 1 2 3" xfId="163"/>
    <cellStyle name="标题 2 2" xfId="164"/>
    <cellStyle name="标题 2 2 2" xfId="165"/>
    <cellStyle name="常规 15 3" xfId="166"/>
    <cellStyle name="常规 20 3" xfId="167"/>
    <cellStyle name="标题 2 2 3" xfId="168"/>
    <cellStyle name="标题 3 2" xfId="169"/>
    <cellStyle name="标题 3 2 2" xfId="170"/>
    <cellStyle name="标题 3 2 3" xfId="171"/>
    <cellStyle name="标题 4 2" xfId="172"/>
    <cellStyle name="千位分隔 3" xfId="173"/>
    <cellStyle name="标题 4 2 3" xfId="174"/>
    <cellStyle name="千分位[0]_laroux" xfId="175"/>
    <cellStyle name="千位分隔 3 3" xfId="176"/>
    <cellStyle name="标题 5 2" xfId="177"/>
    <cellStyle name="标题 5 3" xfId="178"/>
    <cellStyle name="差 2" xfId="179"/>
    <cellStyle name="差 2 2" xfId="180"/>
    <cellStyle name="差 2 3" xfId="181"/>
    <cellStyle name="差_2014年部门预算二上控制数1225（201409修改）" xfId="182"/>
    <cellStyle name="常规 5 3" xfId="183"/>
    <cellStyle name="差_2014年部门预算二上控制数1225（201409修改） 2" xfId="184"/>
    <cellStyle name="差_2014年部门预算二上控制数1225（201409修改） 3" xfId="185"/>
    <cellStyle name="差_2015测算广东省普通高校本专科国家奖助学金安排表" xfId="186"/>
    <cellStyle name="常规 14 3" xfId="187"/>
    <cellStyle name="差_2015测算广东省普通高校本专科国家奖助学金安排表 3" xfId="188"/>
    <cellStyle name="常规 7" xfId="189"/>
    <cellStyle name="差_报表" xfId="190"/>
    <cellStyle name="输出 2 3" xfId="191"/>
    <cellStyle name="差_报表 2" xfId="192"/>
    <cellStyle name="差_报表 3" xfId="193"/>
    <cellStyle name="差_报表_2015测算广东省普通高校本专科国家奖助学金安排表 3" xfId="194"/>
    <cellStyle name="差_普高助学金--省级以上资金清算" xfId="195"/>
    <cellStyle name="差_普高助学金--省级以上资金清算 2" xfId="196"/>
    <cellStyle name="常规 17 3" xfId="197"/>
    <cellStyle name="常规 22 3" xfId="198"/>
    <cellStyle name="差_普高助学金--省级以上资金清算 3" xfId="199"/>
    <cellStyle name="差_省教育厅生均经费预算粤教财函177号附件（报财厅）" xfId="200"/>
    <cellStyle name="差_省教育厅生均经费预算粤教财函177号附件（报财厅） 2" xfId="201"/>
    <cellStyle name="差_助学中心 二级项目 2016高校本专科生国家奖助学20151126" xfId="202"/>
    <cellStyle name="样式 1 2" xfId="203"/>
    <cellStyle name="常规 10" xfId="204"/>
    <cellStyle name="常规 16 2" xfId="205"/>
    <cellStyle name="常规 21 2" xfId="206"/>
    <cellStyle name="常规 10 2" xfId="207"/>
    <cellStyle name="常规 10 3" xfId="208"/>
    <cellStyle name="常规 11" xfId="209"/>
    <cellStyle name="常规 16 3" xfId="210"/>
    <cellStyle name="常规 21 3" xfId="211"/>
    <cellStyle name="常规 11 2" xfId="212"/>
    <cellStyle name="常规 11 3" xfId="213"/>
    <cellStyle name="常规 12" xfId="214"/>
    <cellStyle name="常规 12 2" xfId="215"/>
    <cellStyle name="常规 12 3" xfId="216"/>
    <cellStyle name="常规 13" xfId="217"/>
    <cellStyle name="好_助学中心 二级项目 2016高校本专科生国家奖助学20151126" xfId="218"/>
    <cellStyle name="常规 13 2" xfId="219"/>
    <cellStyle name="好_助学中心 二级项目 2016高校本专科生国家奖助学20151126 2" xfId="220"/>
    <cellStyle name="常规 13 3" xfId="221"/>
    <cellStyle name="好_助学中心 二级项目 2016高校本专科生国家奖助学20151126 3" xfId="222"/>
    <cellStyle name="常规 14" xfId="223"/>
    <cellStyle name="常规 14 2" xfId="224"/>
    <cellStyle name="常规 15 2" xfId="225"/>
    <cellStyle name="常规 20 2" xfId="226"/>
    <cellStyle name="常规 16" xfId="227"/>
    <cellStyle name="常规 21" xfId="228"/>
    <cellStyle name="常规 17" xfId="229"/>
    <cellStyle name="常规 22" xfId="230"/>
    <cellStyle name="常规 17 2" xfId="231"/>
    <cellStyle name="常规 22 2" xfId="232"/>
    <cellStyle name="常规 18" xfId="233"/>
    <cellStyle name="常规 23" xfId="234"/>
    <cellStyle name="常规 18 2" xfId="235"/>
    <cellStyle name="常规 23 2" xfId="236"/>
    <cellStyle name="常规 18 2 2" xfId="237"/>
    <cellStyle name="常规 19 3" xfId="238"/>
    <cellStyle name="常规 24 3" xfId="239"/>
    <cellStyle name="常规 18 3" xfId="240"/>
    <cellStyle name="常规 23 3" xfId="241"/>
    <cellStyle name="常规 19" xfId="242"/>
    <cellStyle name="常规 24" xfId="243"/>
    <cellStyle name="常规 19 2" xfId="244"/>
    <cellStyle name="常规 24 2" xfId="245"/>
    <cellStyle name="常规 2" xfId="246"/>
    <cellStyle name="常规 2 2" xfId="247"/>
    <cellStyle name="常规 2 2 2" xfId="248"/>
    <cellStyle name="常规 2 2 2 2" xfId="249"/>
    <cellStyle name="常规 2 2 2 2 2" xfId="250"/>
    <cellStyle name="常规 2 4 4" xfId="251"/>
    <cellStyle name="常规 2 2 2 2 3" xfId="252"/>
    <cellStyle name="常规 2 2 2 3" xfId="253"/>
    <cellStyle name="常规 2 2 3" xfId="254"/>
    <cellStyle name="常规 2 3" xfId="255"/>
    <cellStyle name="常规 2 3 2" xfId="256"/>
    <cellStyle name="常规 2 3 3" xfId="257"/>
    <cellStyle name="常规 2 4" xfId="258"/>
    <cellStyle name="常规 2 4 2" xfId="259"/>
    <cellStyle name="常规 2 4 2 2" xfId="260"/>
    <cellStyle name="常规 2 4 3" xfId="261"/>
    <cellStyle name="常规 2 5" xfId="262"/>
    <cellStyle name="强调文字颜色 4 2" xfId="263"/>
    <cellStyle name="常规 2 5 2" xfId="264"/>
    <cellStyle name="强调文字颜色 4 2 2" xfId="265"/>
    <cellStyle name="常规 2 6" xfId="266"/>
    <cellStyle name="常规 2 7" xfId="267"/>
    <cellStyle name="常规 2_普高助学金--省级以上资金清算" xfId="268"/>
    <cellStyle name="强调文字颜色 2 2" xfId="269"/>
    <cellStyle name="常规 25" xfId="270"/>
    <cellStyle name="常规 25 2" xfId="271"/>
    <cellStyle name="常规 25 3" xfId="272"/>
    <cellStyle name="常规 27" xfId="273"/>
    <cellStyle name="常规 28" xfId="274"/>
    <cellStyle name="常规 29" xfId="275"/>
    <cellStyle name="常规 3 3 2" xfId="276"/>
    <cellStyle name="常规 3 4" xfId="277"/>
    <cellStyle name="常规 4" xfId="278"/>
    <cellStyle name="常规 4 2" xfId="279"/>
    <cellStyle name="常规 4 2 2" xfId="280"/>
    <cellStyle name="常规 4 4" xfId="281"/>
    <cellStyle name="常规 4 2 3" xfId="282"/>
    <cellStyle name="强调文字颜色 6 2" xfId="283"/>
    <cellStyle name="常规 4 3" xfId="284"/>
    <cellStyle name="常规 6 2" xfId="285"/>
    <cellStyle name="注释 2" xfId="286"/>
    <cellStyle name="常规 6 3" xfId="287"/>
    <cellStyle name="常规 7 2" xfId="288"/>
    <cellStyle name="常规 8" xfId="289"/>
    <cellStyle name="常规 9" xfId="290"/>
    <cellStyle name="常规 9 2" xfId="291"/>
    <cellStyle name="常规 9 3" xfId="292"/>
    <cellStyle name="好 2" xfId="293"/>
    <cellStyle name="好 2 2" xfId="294"/>
    <cellStyle name="好_2015测算广东省普通高校本专科国家奖助学金安排表" xfId="295"/>
    <cellStyle name="好_2015测算广东省普通高校本专科国家奖助学金安排表 2" xfId="296"/>
    <cellStyle name="好_2015测算广东省普通高校本专科国家奖助学金安排表 3" xfId="297"/>
    <cellStyle name="好_报表" xfId="298"/>
    <cellStyle name="好_报表 2" xfId="299"/>
    <cellStyle name="好_报表 3" xfId="300"/>
    <cellStyle name="好_报表_2015测算广东省普通高校本专科国家奖助学金安排表" xfId="301"/>
    <cellStyle name="好_报表_2015测算广东省普通高校本专科国家奖助学金安排表 3" xfId="302"/>
    <cellStyle name="注释 2 2" xfId="303"/>
    <cellStyle name="好_普高助学金--省级以上资金清算" xfId="304"/>
    <cellStyle name="好_省教育厅生均经费预算粤教财函177号附件（报财厅）" xfId="305"/>
    <cellStyle name="好_省教育厅生均经费预算粤教财函177号附件（报财厅） 2" xfId="306"/>
    <cellStyle name="好_省教育厅生均经费预算粤教财函177号附件（报财厅） 3" xfId="307"/>
    <cellStyle name="汇总 2" xfId="308"/>
    <cellStyle name="汇总 2 2" xfId="309"/>
    <cellStyle name="千位分隔 4" xfId="310"/>
    <cellStyle name="计算 2 3" xfId="311"/>
    <cellStyle name="检查单元格 2 3" xfId="312"/>
    <cellStyle name="解释性文本 2" xfId="313"/>
    <cellStyle name="警告文本 2" xfId="314"/>
    <cellStyle name="警告文本 2 2" xfId="315"/>
    <cellStyle name="警告文本 2 3" xfId="316"/>
    <cellStyle name="链接单元格 2" xfId="317"/>
    <cellStyle name="链接单元格 2 2" xfId="318"/>
    <cellStyle name="链接单元格 2 3" xfId="319"/>
    <cellStyle name="普通_97-917" xfId="320"/>
    <cellStyle name="千分位_97-917" xfId="321"/>
    <cellStyle name="千位[0]_1" xfId="322"/>
    <cellStyle name="千位_1" xfId="323"/>
    <cellStyle name="千位分隔 2" xfId="324"/>
    <cellStyle name="千位分隔 2 2" xfId="325"/>
    <cellStyle name="千位分隔 2 2 2" xfId="326"/>
    <cellStyle name="千位分隔 2 4" xfId="327"/>
    <cellStyle name="千位分隔 2 2 2 2" xfId="328"/>
    <cellStyle name="千位分隔 2 2 3" xfId="329"/>
    <cellStyle name="千位分隔 2 3" xfId="330"/>
    <cellStyle name="千位分隔 2 3 2" xfId="331"/>
    <cellStyle name="千位分隔 4 2" xfId="332"/>
    <cellStyle name="千位分隔 4 3" xfId="333"/>
    <cellStyle name="强调文字颜色 1 2" xfId="334"/>
    <cellStyle name="强调文字颜色 1 2 2" xfId="335"/>
    <cellStyle name="强调文字颜色 2 2 2" xfId="336"/>
    <cellStyle name="强调文字颜色 3 2" xfId="337"/>
    <cellStyle name="强调文字颜色 3 2 2" xfId="338"/>
    <cellStyle name="适中 2 3" xfId="339"/>
    <cellStyle name="强调文字颜色 5 2" xfId="340"/>
    <cellStyle name="强调文字颜色 5 2 2" xfId="341"/>
    <cellStyle name="强调文字颜色 6 2 2" xfId="342"/>
    <cellStyle name="输入 2" xfId="343"/>
    <cellStyle name="输入 2 2" xfId="344"/>
    <cellStyle name="输入 2 3" xfId="345"/>
    <cellStyle name="样式 1" xfId="346"/>
    <cellStyle name="注释 2 2 2" xfId="347"/>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3"/>
  <sheetViews>
    <sheetView tabSelected="1" zoomScaleSheetLayoutView="60" workbookViewId="0">
      <pane ySplit="1" topLeftCell="A2" activePane="bottomLeft" state="frozen"/>
      <selection/>
      <selection pane="bottomLeft" activeCell="G6" sqref="G6"/>
    </sheetView>
  </sheetViews>
  <sheetFormatPr defaultColWidth="8.75" defaultRowHeight="14.25" outlineLevelCol="6"/>
  <cols>
    <col min="1" max="1" width="18.25" style="4" customWidth="1"/>
    <col min="2" max="2" width="9.625" style="5" customWidth="1"/>
    <col min="3" max="3" width="58.75" style="6" customWidth="1"/>
    <col min="4" max="4" width="30.375" style="7" customWidth="1"/>
    <col min="5" max="5" width="11.375" style="8" customWidth="1"/>
    <col min="6" max="6" width="9" style="8"/>
    <col min="7" max="7" width="11.625" style="8"/>
    <col min="8" max="26" width="9" style="8"/>
    <col min="27" max="16384" width="8.75" style="8"/>
  </cols>
  <sheetData>
    <row r="1" s="1" customFormat="1" ht="75" customHeight="1" spans="1:4">
      <c r="A1" s="9" t="s">
        <v>0</v>
      </c>
      <c r="B1" s="9"/>
      <c r="C1" s="9"/>
      <c r="D1" s="9"/>
    </row>
    <row r="2" spans="1:4">
      <c r="A2" s="10" t="s">
        <v>1</v>
      </c>
      <c r="B2" s="10"/>
      <c r="C2" s="10"/>
      <c r="D2" s="10"/>
    </row>
    <row r="3" s="2" customFormat="1" ht="13.5" spans="1:4">
      <c r="A3" s="11" t="s">
        <v>2</v>
      </c>
      <c r="B3" s="11" t="s">
        <v>3</v>
      </c>
      <c r="C3" s="11" t="s">
        <v>4</v>
      </c>
      <c r="D3" s="12" t="s">
        <v>5</v>
      </c>
    </row>
    <row r="4" s="2" customFormat="1" ht="21" customHeight="1" spans="1:4">
      <c r="A4" s="11"/>
      <c r="B4" s="11"/>
      <c r="C4" s="11"/>
      <c r="D4" s="13"/>
    </row>
    <row r="5" s="2" customFormat="1" ht="24.75" customHeight="1" spans="1:4">
      <c r="A5" s="14" t="s">
        <v>6</v>
      </c>
      <c r="B5" s="15"/>
      <c r="C5" s="16"/>
      <c r="D5" s="17">
        <f>D6+D7+D31+D38+D39+D40+D41+D42</f>
        <v>6882.8272</v>
      </c>
    </row>
    <row r="6" s="3" customFormat="1" ht="31.5" customHeight="1" spans="1:4">
      <c r="A6" s="18" t="s">
        <v>7</v>
      </c>
      <c r="B6" s="19">
        <v>156045</v>
      </c>
      <c r="C6" s="20" t="s">
        <v>8</v>
      </c>
      <c r="D6" s="21">
        <v>568</v>
      </c>
    </row>
    <row r="7" s="3" customFormat="1" ht="28.5" customHeight="1" spans="1:4">
      <c r="A7" s="18" t="s">
        <v>9</v>
      </c>
      <c r="B7" s="22">
        <v>156042</v>
      </c>
      <c r="C7" s="23" t="s">
        <v>10</v>
      </c>
      <c r="D7" s="21">
        <v>30</v>
      </c>
    </row>
    <row r="8" s="3" customFormat="1" ht="24.95" customHeight="1" spans="1:4">
      <c r="A8" s="24" t="s">
        <v>11</v>
      </c>
      <c r="B8" s="25">
        <v>156037</v>
      </c>
      <c r="C8" s="26" t="s">
        <v>12</v>
      </c>
      <c r="D8" s="27">
        <v>37</v>
      </c>
    </row>
    <row r="9" s="3" customFormat="1" ht="24.95" customHeight="1" spans="1:4">
      <c r="A9" s="28"/>
      <c r="B9" s="29"/>
      <c r="C9" s="30"/>
      <c r="D9" s="27">
        <v>497.8</v>
      </c>
    </row>
    <row r="10" s="3" customFormat="1" ht="24.95" customHeight="1" spans="1:4">
      <c r="A10" s="28"/>
      <c r="B10" s="29"/>
      <c r="C10" s="31"/>
      <c r="D10" s="27">
        <v>364.2</v>
      </c>
    </row>
    <row r="11" s="3" customFormat="1" ht="24.95" customHeight="1" spans="1:7">
      <c r="A11" s="28"/>
      <c r="B11" s="29"/>
      <c r="C11" s="26" t="s">
        <v>13</v>
      </c>
      <c r="D11" s="27">
        <v>54</v>
      </c>
      <c r="G11" s="32"/>
    </row>
    <row r="12" s="3" customFormat="1" ht="24.95" customHeight="1" spans="1:4">
      <c r="A12" s="28"/>
      <c r="B12" s="29"/>
      <c r="C12" s="30"/>
      <c r="D12" s="27">
        <v>865.5</v>
      </c>
    </row>
    <row r="13" s="3" customFormat="1" ht="24.95" customHeight="1" spans="1:4">
      <c r="A13" s="28"/>
      <c r="B13" s="29"/>
      <c r="C13" s="33" t="s">
        <v>14</v>
      </c>
      <c r="D13" s="34">
        <v>190</v>
      </c>
    </row>
    <row r="14" s="3" customFormat="1" ht="24.95" customHeight="1" spans="1:4">
      <c r="A14" s="28"/>
      <c r="B14" s="29"/>
      <c r="C14" s="33" t="s">
        <v>15</v>
      </c>
      <c r="D14" s="34">
        <v>140</v>
      </c>
    </row>
    <row r="15" s="3" customFormat="1" ht="24.95" customHeight="1" spans="1:4">
      <c r="A15" s="28"/>
      <c r="B15" s="29"/>
      <c r="C15" s="33" t="s">
        <v>16</v>
      </c>
      <c r="D15" s="35">
        <v>31.6672</v>
      </c>
    </row>
    <row r="16" s="3" customFormat="1" ht="24.95" customHeight="1" spans="1:4">
      <c r="A16" s="28"/>
      <c r="B16" s="29"/>
      <c r="C16" s="33" t="s">
        <v>17</v>
      </c>
      <c r="D16" s="34">
        <v>68</v>
      </c>
    </row>
    <row r="17" s="3" customFormat="1" ht="24.95" customHeight="1" spans="1:4">
      <c r="A17" s="28"/>
      <c r="B17" s="29"/>
      <c r="C17" s="33" t="s">
        <v>18</v>
      </c>
      <c r="D17" s="34">
        <v>20</v>
      </c>
    </row>
    <row r="18" s="3" customFormat="1" ht="24.95" customHeight="1" spans="1:4">
      <c r="A18" s="28"/>
      <c r="B18" s="29"/>
      <c r="C18" s="33" t="s">
        <v>19</v>
      </c>
      <c r="D18" s="34">
        <v>7.2</v>
      </c>
    </row>
    <row r="19" s="3" customFormat="1" ht="24.95" customHeight="1" spans="1:4">
      <c r="A19" s="28"/>
      <c r="B19" s="29"/>
      <c r="C19" s="36" t="s">
        <v>20</v>
      </c>
      <c r="D19" s="37">
        <f>SUM(D13:D18)</f>
        <v>456.8672</v>
      </c>
    </row>
    <row r="20" s="3" customFormat="1" ht="24.95" customHeight="1" spans="1:7">
      <c r="A20" s="28"/>
      <c r="B20" s="29"/>
      <c r="C20" s="33" t="s">
        <v>21</v>
      </c>
      <c r="D20" s="34">
        <v>91.02</v>
      </c>
      <c r="G20" s="32"/>
    </row>
    <row r="21" s="3" customFormat="1" ht="24.95" customHeight="1" spans="1:4">
      <c r="A21" s="28"/>
      <c r="B21" s="29"/>
      <c r="C21" s="33" t="s">
        <v>22</v>
      </c>
      <c r="D21" s="34">
        <v>60</v>
      </c>
    </row>
    <row r="22" s="3" customFormat="1" ht="24.95" customHeight="1" spans="1:4">
      <c r="A22" s="28"/>
      <c r="B22" s="29"/>
      <c r="C22" s="33" t="s">
        <v>23</v>
      </c>
      <c r="D22" s="34">
        <v>60</v>
      </c>
    </row>
    <row r="23" s="3" customFormat="1" ht="24.95" customHeight="1" spans="1:4">
      <c r="A23" s="28"/>
      <c r="B23" s="29"/>
      <c r="C23" s="33" t="s">
        <v>24</v>
      </c>
      <c r="D23" s="34">
        <v>242.1</v>
      </c>
    </row>
    <row r="24" s="3" customFormat="1" ht="24.95" customHeight="1" spans="1:4">
      <c r="A24" s="28"/>
      <c r="B24" s="29"/>
      <c r="C24" s="33" t="s">
        <v>25</v>
      </c>
      <c r="D24" s="34">
        <v>348.54</v>
      </c>
    </row>
    <row r="25" s="3" customFormat="1" ht="24.95" customHeight="1" spans="1:4">
      <c r="A25" s="28"/>
      <c r="B25" s="29"/>
      <c r="C25" s="38" t="s">
        <v>26</v>
      </c>
      <c r="D25" s="21">
        <f>SUM(D20:D24)</f>
        <v>801.66</v>
      </c>
    </row>
    <row r="26" s="3" customFormat="1" ht="24.95" customHeight="1" spans="1:4">
      <c r="A26" s="28"/>
      <c r="B26" s="29"/>
      <c r="C26" s="39" t="s">
        <v>27</v>
      </c>
      <c r="D26" s="34">
        <v>72</v>
      </c>
    </row>
    <row r="27" s="3" customFormat="1" ht="24.95" customHeight="1" spans="1:4">
      <c r="A27" s="28"/>
      <c r="B27" s="29"/>
      <c r="C27" s="40"/>
      <c r="D27" s="34">
        <v>16.6</v>
      </c>
    </row>
    <row r="28" s="3" customFormat="1" ht="24.95" customHeight="1" spans="1:4">
      <c r="A28" s="28"/>
      <c r="B28" s="29"/>
      <c r="C28" s="33" t="s">
        <v>28</v>
      </c>
      <c r="D28" s="34">
        <v>27</v>
      </c>
    </row>
    <row r="29" s="3" customFormat="1" ht="24.95" customHeight="1" spans="1:4">
      <c r="A29" s="28"/>
      <c r="B29" s="29"/>
      <c r="C29" s="33" t="s">
        <v>29</v>
      </c>
      <c r="D29" s="34">
        <v>552.2</v>
      </c>
    </row>
    <row r="30" s="3" customFormat="1" ht="24.95" customHeight="1" spans="1:4">
      <c r="A30" s="28"/>
      <c r="B30" s="29"/>
      <c r="C30" s="36" t="s">
        <v>30</v>
      </c>
      <c r="D30" s="21">
        <f>SUM(D26:D29)</f>
        <v>667.8</v>
      </c>
    </row>
    <row r="31" s="3" customFormat="1" ht="24.95" customHeight="1" spans="1:4">
      <c r="A31" s="28"/>
      <c r="B31" s="29"/>
      <c r="C31" s="36" t="s">
        <v>31</v>
      </c>
      <c r="D31" s="41">
        <v>3744.8272</v>
      </c>
    </row>
    <row r="32" s="3" customFormat="1" ht="24.95" customHeight="1" spans="1:4">
      <c r="A32" s="24" t="s">
        <v>32</v>
      </c>
      <c r="B32" s="22">
        <v>156001</v>
      </c>
      <c r="C32" s="42" t="s">
        <v>33</v>
      </c>
      <c r="D32" s="34">
        <v>560</v>
      </c>
    </row>
    <row r="33" s="3" customFormat="1" ht="24.95" customHeight="1" spans="1:4">
      <c r="A33" s="28"/>
      <c r="B33" s="22"/>
      <c r="C33" s="23" t="s">
        <v>34</v>
      </c>
      <c r="D33" s="34">
        <v>40</v>
      </c>
    </row>
    <row r="34" s="3" customFormat="1" ht="24.95" customHeight="1" spans="1:4">
      <c r="A34" s="28"/>
      <c r="B34" s="22"/>
      <c r="C34" s="23" t="s">
        <v>35</v>
      </c>
      <c r="D34" s="34">
        <v>45</v>
      </c>
    </row>
    <row r="35" s="3" customFormat="1" ht="24.95" customHeight="1" spans="1:4">
      <c r="A35" s="28"/>
      <c r="B35" s="22"/>
      <c r="C35" s="23" t="s">
        <v>36</v>
      </c>
      <c r="D35" s="34">
        <v>100</v>
      </c>
    </row>
    <row r="36" s="3" customFormat="1" ht="24.95" customHeight="1" spans="1:4">
      <c r="A36" s="28"/>
      <c r="B36" s="22"/>
      <c r="C36" s="23" t="s">
        <v>37</v>
      </c>
      <c r="D36" s="34">
        <v>40</v>
      </c>
    </row>
    <row r="37" s="3" customFormat="1" ht="24.95" customHeight="1" spans="1:4">
      <c r="A37" s="28"/>
      <c r="B37" s="22"/>
      <c r="C37" s="23" t="s">
        <v>38</v>
      </c>
      <c r="D37" s="34">
        <v>70</v>
      </c>
    </row>
    <row r="38" s="3" customFormat="1" ht="24.95" customHeight="1" spans="1:4">
      <c r="A38" s="43"/>
      <c r="B38" s="22"/>
      <c r="C38" s="44" t="s">
        <v>31</v>
      </c>
      <c r="D38" s="21">
        <f>SUM(D32:D37)</f>
        <v>855</v>
      </c>
    </row>
    <row r="39" s="3" customFormat="1" ht="24.95" customHeight="1" spans="1:4">
      <c r="A39" s="43" t="s">
        <v>39</v>
      </c>
      <c r="B39" s="19">
        <v>156004</v>
      </c>
      <c r="C39" s="42" t="s">
        <v>33</v>
      </c>
      <c r="D39" s="21">
        <v>185</v>
      </c>
    </row>
    <row r="40" ht="24.95" customHeight="1" spans="1:4">
      <c r="A40" s="11" t="s">
        <v>40</v>
      </c>
      <c r="B40" s="45">
        <v>156041</v>
      </c>
      <c r="C40" s="46" t="s">
        <v>41</v>
      </c>
      <c r="D40" s="47">
        <v>600</v>
      </c>
    </row>
    <row r="41" ht="24.95" customHeight="1" spans="1:4">
      <c r="A41" s="18" t="s">
        <v>42</v>
      </c>
      <c r="B41" s="45">
        <v>156060</v>
      </c>
      <c r="C41" s="46" t="s">
        <v>41</v>
      </c>
      <c r="D41" s="47">
        <v>600</v>
      </c>
    </row>
    <row r="42" ht="24.95" customHeight="1" spans="1:4">
      <c r="A42" s="18" t="s">
        <v>43</v>
      </c>
      <c r="B42" s="45">
        <v>156061</v>
      </c>
      <c r="C42" s="46" t="s">
        <v>41</v>
      </c>
      <c r="D42" s="47">
        <v>300</v>
      </c>
    </row>
    <row r="43" spans="2:4">
      <c r="B43" s="48"/>
      <c r="C43" s="49"/>
      <c r="D43" s="50"/>
    </row>
  </sheetData>
  <mergeCells count="14">
    <mergeCell ref="A1:D1"/>
    <mergeCell ref="A2:D2"/>
    <mergeCell ref="A5:C5"/>
    <mergeCell ref="A3:A4"/>
    <mergeCell ref="A8:A31"/>
    <mergeCell ref="A32:A38"/>
    <mergeCell ref="B3:B4"/>
    <mergeCell ref="B8:B31"/>
    <mergeCell ref="B32:B38"/>
    <mergeCell ref="C3:C4"/>
    <mergeCell ref="C8:C10"/>
    <mergeCell ref="C11:C12"/>
    <mergeCell ref="C26:C27"/>
    <mergeCell ref="D3:D4"/>
  </mergeCells>
  <printOptions horizontalCentered="1"/>
  <pageMargins left="0.511805555555556" right="0.511805555555556" top="0.550694444444444" bottom="0.511805555555556" header="0.310416666666667" footer="0.310416666666667"/>
  <pageSetup paperSize="9" scale="74" fitToHeight="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jujumao</Company>
  <Application>Microsoft Excel</Application>
  <HeadingPairs>
    <vt:vector size="2" baseType="variant">
      <vt:variant>
        <vt:lpstr>工作表</vt:lpstr>
      </vt:variant>
      <vt:variant>
        <vt:i4>1</vt:i4>
      </vt:variant>
    </vt:vector>
  </HeadingPairs>
  <TitlesOfParts>
    <vt:vector size="1" baseType="lpstr">
      <vt:lpstr>原表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Pannie</cp:lastModifiedBy>
  <dcterms:created xsi:type="dcterms:W3CDTF">2007-05-23T06:30:34Z</dcterms:created>
  <cp:lastPrinted>2019-04-19T03:52:11Z</cp:lastPrinted>
  <dcterms:modified xsi:type="dcterms:W3CDTF">2021-04-06T09:58:20Z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2052-11.1.0.10446</vt:lpwstr>
  </property>
  <property fmtid="{D5CDD505-2E9C-101B-9397-08002B2CF9AE}" pid="3" name="ICV">
    <vt:lpwstr>45F3600116094FA9ADE6061144A668AB</vt:lpwstr>
  </property>
</Properties>
</file>