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25"/>
  </bookViews>
  <sheets>
    <sheet name="SheetJS" sheetId="1" r:id="rId1"/>
  </sheets>
  <definedNames>
    <definedName name="_xlnm._FilterDatabase" localSheetId="0" hidden="1">SheetJS!$A$4:$G$16</definedName>
  </definedNames>
  <calcPr calcId="144525"/>
</workbook>
</file>

<file path=xl/sharedStrings.xml><?xml version="1.0" encoding="utf-8"?>
<sst xmlns="http://schemas.openxmlformats.org/spreadsheetml/2006/main" count="139" uniqueCount="42">
  <si>
    <t>附件2</t>
  </si>
  <si>
    <t>2023年中央财政医疗服务与保障能力提升（卫生健康人才培养）补助资金调剂明细表（省本级）</t>
  </si>
  <si>
    <t>单位：元</t>
  </si>
  <si>
    <t>调整前单位编码</t>
  </si>
  <si>
    <t>调整前单位名称</t>
  </si>
  <si>
    <t>调整前预算项目名称</t>
  </si>
  <si>
    <t>调整前支出功能科目</t>
  </si>
  <si>
    <t>调整前部门经济科目</t>
  </si>
  <si>
    <t>调整前政府经济科目</t>
  </si>
  <si>
    <t>财政调剂金额</t>
  </si>
  <si>
    <t>调整后单位编码</t>
  </si>
  <si>
    <t>调整后单位名称</t>
  </si>
  <si>
    <t>调整后预算项目名称</t>
  </si>
  <si>
    <t>调整后支出功能科目</t>
  </si>
  <si>
    <t>部门经济科目</t>
  </si>
  <si>
    <t>政府经济科目</t>
  </si>
  <si>
    <t>合计</t>
  </si>
  <si>
    <t>南方医科大学第三附属医院</t>
  </si>
  <si>
    <t>提前下达2023年中央财政卫生健康人才培养补助资金</t>
  </si>
  <si>
    <t>[2100499] 其他公共卫生支出</t>
  </si>
  <si>
    <t>[30399] 其他对个人和家庭的补助</t>
  </si>
  <si>
    <t>[50999] 其他对个人和家庭补助</t>
  </si>
  <si>
    <t>174037001</t>
  </si>
  <si>
    <t>南方医科大学南方医院</t>
  </si>
  <si>
    <t>2023年第二批中央财政医疗服务能力提升（卫生健康人才培养）补助资金</t>
  </si>
  <si>
    <t>广东省第二人民医院</t>
  </si>
  <si>
    <t>广东省人民医院</t>
  </si>
  <si>
    <t>南方医科大学珠江医院</t>
  </si>
  <si>
    <t>[50502] 商品和服务支出</t>
  </si>
  <si>
    <t>[30299] 其他商品和服务支出</t>
  </si>
  <si>
    <t>174019</t>
  </si>
  <si>
    <t>汕头大学医学院第一附属医院</t>
  </si>
  <si>
    <t>南方医科大学口腔医院</t>
  </si>
  <si>
    <t>中山大学附属第六医院</t>
  </si>
  <si>
    <t>174018</t>
  </si>
  <si>
    <t>广东医科大学附属医院</t>
  </si>
  <si>
    <t>中山大学中山眼科中心</t>
  </si>
  <si>
    <t>中山大学附属肿瘤医院</t>
  </si>
  <si>
    <t>广东省疾病预防控制中心</t>
  </si>
  <si>
    <t>中山大学孙逸仙纪念医院</t>
  </si>
  <si>
    <t>广东药科大学附属第一医院</t>
  </si>
  <si>
    <t>广东省中医院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</si>
</sst>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18"/>
      <color indexed="8"/>
      <name val="方正小标宋简体"/>
      <charset val="134"/>
    </font>
    <font>
      <sz val="12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/>
    <xf numFmtId="0" fontId="25" fillId="0" borderId="0">
      <alignment vertical="center"/>
    </xf>
    <xf numFmtId="43" fontId="25" fillId="0" borderId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30" fillId="28" borderId="11" applyNumberFormat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3" fillId="14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39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Border="1" applyAlignment="1">
      <alignment horizontal="left" vertical="center"/>
    </xf>
    <xf numFmtId="0" fontId="0" fillId="0" borderId="0" xfId="0" applyNumberFormat="1" applyAlignment="1">
      <alignment horizontal="right"/>
    </xf>
    <xf numFmtId="0" fontId="4" fillId="0" borderId="0" xfId="1" applyNumberFormat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5" fillId="0" borderId="0" xfId="1" applyNumberFormat="1" applyFont="1" applyFill="1" applyBorder="1" applyAlignment="1">
      <alignment vertical="center" wrapText="1"/>
    </xf>
    <xf numFmtId="0" fontId="5" fillId="0" borderId="0" xfId="1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" fillId="0" borderId="1" xfId="0" applyNumberFormat="1" applyFont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 readingOrder="1"/>
    </xf>
    <xf numFmtId="0" fontId="2" fillId="0" borderId="2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 wrapText="1"/>
    </xf>
    <xf numFmtId="0" fontId="0" fillId="0" borderId="0" xfId="0" applyNumberFormat="1" applyAlignment="1">
      <alignment horizontal="centerContinuous"/>
    </xf>
    <xf numFmtId="0" fontId="0" fillId="0" borderId="0" xfId="0" applyNumberFormat="1" applyAlignment="1">
      <alignment horizontal="centerContinuous" wrapText="1"/>
    </xf>
    <xf numFmtId="43" fontId="5" fillId="0" borderId="0" xfId="2" applyNumberFormat="1" applyFont="1" applyFill="1" applyBorder="1" applyAlignment="1">
      <alignment horizontal="right" vertical="center" wrapText="1"/>
    </xf>
    <xf numFmtId="43" fontId="5" fillId="0" borderId="0" xfId="2" applyNumberFormat="1" applyFont="1" applyFill="1" applyAlignment="1">
      <alignment horizontal="right" vertical="center" wrapText="1"/>
    </xf>
    <xf numFmtId="0" fontId="10" fillId="0" borderId="0" xfId="0" applyFont="1" applyFill="1" applyAlignment="1">
      <alignment horizontal="right" vertical="center" wrapText="1"/>
    </xf>
    <xf numFmtId="43" fontId="8" fillId="0" borderId="1" xfId="2" applyNumberFormat="1" applyFont="1" applyFill="1" applyBorder="1" applyAlignment="1">
      <alignment horizontal="center" vertical="center" wrapText="1" readingOrder="1"/>
    </xf>
    <xf numFmtId="0" fontId="1" fillId="0" borderId="4" xfId="0" applyNumberFormat="1" applyFont="1" applyBorder="1" applyAlignment="1">
      <alignment horizontal="center" vertical="center" wrapText="1"/>
    </xf>
    <xf numFmtId="43" fontId="11" fillId="0" borderId="1" xfId="2" applyNumberFormat="1" applyFont="1" applyFill="1" applyBorder="1" applyAlignment="1">
      <alignment horizontal="right" vertical="center" wrapText="1" readingOrder="1"/>
    </xf>
    <xf numFmtId="0" fontId="2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1" fillId="0" borderId="4" xfId="0" applyNumberFormat="1" applyFont="1" applyBorder="1" applyAlignment="1">
      <alignment horizontal="center" vertical="center" wrapText="1"/>
    </xf>
    <xf numFmtId="0" fontId="8" fillId="0" borderId="4" xfId="1" applyNumberFormat="1" applyFont="1" applyFill="1" applyBorder="1" applyAlignment="1">
      <alignment horizontal="center" vertical="center" wrapText="1" readingOrder="1"/>
    </xf>
    <xf numFmtId="4" fontId="0" fillId="0" borderId="0" xfId="0" applyNumberFormat="1" applyFill="1"/>
    <xf numFmtId="0" fontId="3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right" vertical="center" wrapText="1"/>
    </xf>
    <xf numFmtId="43" fontId="11" fillId="0" borderId="1" xfId="2" applyNumberFormat="1" applyFont="1" applyFill="1" applyBorder="1" applyAlignment="1">
      <alignment horizontal="right" vertical="center" wrapText="1" readingOrder="1"/>
    </xf>
    <xf numFmtId="4" fontId="3" fillId="0" borderId="1" xfId="0" applyNumberFormat="1" applyFont="1" applyFill="1" applyBorder="1" applyAlignment="1">
      <alignment horizontal="right" vertical="center"/>
    </xf>
  </cellXfs>
  <cellStyles count="51">
    <cellStyle name="常规" xfId="0" builtinId="0"/>
    <cellStyle name="常规_Sheet1 (3)" xfId="1"/>
    <cellStyle name="千位分隔_Sheet1 (3)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Medium4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N20"/>
  <sheetViews>
    <sheetView tabSelected="1" workbookViewId="0">
      <selection activeCell="M19" sqref="M19"/>
    </sheetView>
  </sheetViews>
  <sheetFormatPr defaultColWidth="9" defaultRowHeight="14.25"/>
  <cols>
    <col min="1" max="1" width="10" customWidth="1"/>
    <col min="2" max="2" width="12.625" customWidth="1"/>
    <col min="3" max="3" width="25.125" customWidth="1"/>
    <col min="4" max="4" width="15.125" customWidth="1"/>
    <col min="5" max="5" width="16.625" customWidth="1"/>
    <col min="6" max="6" width="14.625" customWidth="1"/>
    <col min="7" max="7" width="17.875" style="5" customWidth="1"/>
    <col min="8" max="8" width="10.375" style="5" customWidth="1"/>
    <col min="9" max="9" width="14.375" customWidth="1"/>
    <col min="10" max="10" width="31.125" customWidth="1"/>
    <col min="11" max="11" width="15.5" customWidth="1"/>
    <col min="12" max="12" width="18.625" customWidth="1"/>
    <col min="13" max="13" width="15.625" customWidth="1"/>
    <col min="14" max="14" width="17.875" customWidth="1"/>
  </cols>
  <sheetData>
    <row r="1" spans="1:8">
      <c r="A1" s="6" t="s">
        <v>0</v>
      </c>
      <c r="B1" s="7"/>
      <c r="C1" s="8"/>
      <c r="D1" s="9"/>
      <c r="E1" s="9"/>
      <c r="F1" s="9"/>
      <c r="G1" s="23"/>
      <c r="H1" s="24"/>
    </row>
    <row r="2" ht="24" spans="1:14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14">
      <c r="A3" s="11"/>
      <c r="B3" s="7"/>
      <c r="C3" s="8"/>
      <c r="D3" s="9"/>
      <c r="E3" s="9"/>
      <c r="F3" s="9"/>
      <c r="H3" s="25"/>
      <c r="N3" s="36" t="s">
        <v>2</v>
      </c>
    </row>
    <row r="4" s="1" customFormat="1" ht="27" customHeight="1" spans="1:14">
      <c r="A4" s="12" t="s">
        <v>3</v>
      </c>
      <c r="B4" s="12" t="s">
        <v>4</v>
      </c>
      <c r="C4" s="13" t="s">
        <v>5</v>
      </c>
      <c r="D4" s="13" t="s">
        <v>6</v>
      </c>
      <c r="E4" s="13" t="s">
        <v>7</v>
      </c>
      <c r="F4" s="13" t="s">
        <v>8</v>
      </c>
      <c r="G4" s="26" t="s">
        <v>9</v>
      </c>
      <c r="H4" s="27" t="s">
        <v>10</v>
      </c>
      <c r="I4" s="32" t="s">
        <v>11</v>
      </c>
      <c r="J4" s="33" t="s">
        <v>12</v>
      </c>
      <c r="K4" s="33" t="s">
        <v>13</v>
      </c>
      <c r="L4" s="33" t="s">
        <v>14</v>
      </c>
      <c r="M4" s="33" t="s">
        <v>15</v>
      </c>
      <c r="N4" s="26" t="s">
        <v>9</v>
      </c>
    </row>
    <row r="5" s="2" customFormat="1" ht="27" customHeight="1" spans="1:14">
      <c r="A5" s="14" t="s">
        <v>16</v>
      </c>
      <c r="B5" s="15"/>
      <c r="C5" s="15"/>
      <c r="D5" s="15"/>
      <c r="E5" s="15"/>
      <c r="F5" s="15"/>
      <c r="G5" s="28">
        <f>SUM(G6:G16)</f>
        <v>3777700</v>
      </c>
      <c r="H5" s="29" t="s">
        <v>16</v>
      </c>
      <c r="I5" s="29"/>
      <c r="J5" s="29"/>
      <c r="K5" s="29"/>
      <c r="L5" s="29"/>
      <c r="M5" s="29"/>
      <c r="N5" s="37">
        <f>SUM(N6:N16)</f>
        <v>3777700</v>
      </c>
    </row>
    <row r="6" s="3" customFormat="1" ht="34" customHeight="1" spans="1:14">
      <c r="A6" s="16">
        <v>174041</v>
      </c>
      <c r="B6" s="17" t="s">
        <v>17</v>
      </c>
      <c r="C6" s="18" t="s">
        <v>18</v>
      </c>
      <c r="D6" s="18" t="s">
        <v>19</v>
      </c>
      <c r="E6" s="18" t="s">
        <v>20</v>
      </c>
      <c r="F6" s="18" t="s">
        <v>21</v>
      </c>
      <c r="G6" s="30">
        <v>633500</v>
      </c>
      <c r="H6" s="16" t="s">
        <v>22</v>
      </c>
      <c r="I6" s="18" t="s">
        <v>23</v>
      </c>
      <c r="J6" s="18" t="s">
        <v>24</v>
      </c>
      <c r="K6" s="18" t="s">
        <v>19</v>
      </c>
      <c r="L6" s="18" t="s">
        <v>20</v>
      </c>
      <c r="M6" s="18" t="s">
        <v>21</v>
      </c>
      <c r="N6" s="30">
        <v>633500</v>
      </c>
    </row>
    <row r="7" s="3" customFormat="1" ht="34" customHeight="1" spans="1:14">
      <c r="A7" s="16">
        <v>174036</v>
      </c>
      <c r="B7" s="18" t="s">
        <v>25</v>
      </c>
      <c r="C7" s="18" t="s">
        <v>18</v>
      </c>
      <c r="D7" s="18" t="s">
        <v>19</v>
      </c>
      <c r="E7" s="18" t="s">
        <v>20</v>
      </c>
      <c r="F7" s="18" t="s">
        <v>21</v>
      </c>
      <c r="G7" s="30">
        <v>313500</v>
      </c>
      <c r="H7" s="16">
        <v>174003</v>
      </c>
      <c r="I7" s="18" t="s">
        <v>26</v>
      </c>
      <c r="J7" s="18" t="s">
        <v>24</v>
      </c>
      <c r="K7" s="18" t="s">
        <v>19</v>
      </c>
      <c r="L7" s="18" t="s">
        <v>20</v>
      </c>
      <c r="M7" s="18" t="s">
        <v>21</v>
      </c>
      <c r="N7" s="30">
        <v>313500</v>
      </c>
    </row>
    <row r="8" s="3" customFormat="1" ht="34" customHeight="1" spans="1:14">
      <c r="A8" s="16">
        <v>174038</v>
      </c>
      <c r="B8" s="18" t="s">
        <v>27</v>
      </c>
      <c r="C8" s="18" t="s">
        <v>18</v>
      </c>
      <c r="D8" s="18" t="s">
        <v>19</v>
      </c>
      <c r="E8" s="18" t="s">
        <v>28</v>
      </c>
      <c r="F8" s="18" t="s">
        <v>29</v>
      </c>
      <c r="G8" s="30">
        <v>693300</v>
      </c>
      <c r="H8" s="16" t="s">
        <v>30</v>
      </c>
      <c r="I8" s="18" t="s">
        <v>31</v>
      </c>
      <c r="J8" s="18" t="s">
        <v>24</v>
      </c>
      <c r="K8" s="18" t="s">
        <v>19</v>
      </c>
      <c r="L8" s="18" t="s">
        <v>20</v>
      </c>
      <c r="M8" s="18" t="s">
        <v>21</v>
      </c>
      <c r="N8" s="30">
        <v>693300</v>
      </c>
    </row>
    <row r="9" s="3" customFormat="1" ht="34" customHeight="1" spans="1:14">
      <c r="A9" s="16">
        <v>174012</v>
      </c>
      <c r="B9" s="18" t="s">
        <v>32</v>
      </c>
      <c r="C9" s="18" t="s">
        <v>18</v>
      </c>
      <c r="D9" s="18" t="s">
        <v>19</v>
      </c>
      <c r="E9" s="18" t="s">
        <v>20</v>
      </c>
      <c r="F9" s="18" t="s">
        <v>21</v>
      </c>
      <c r="G9" s="30">
        <v>270000</v>
      </c>
      <c r="H9" s="16" t="s">
        <v>30</v>
      </c>
      <c r="I9" s="18" t="s">
        <v>31</v>
      </c>
      <c r="J9" s="18" t="s">
        <v>24</v>
      </c>
      <c r="K9" s="18" t="s">
        <v>19</v>
      </c>
      <c r="L9" s="18" t="s">
        <v>20</v>
      </c>
      <c r="M9" s="18" t="s">
        <v>21</v>
      </c>
      <c r="N9" s="30">
        <v>270000</v>
      </c>
    </row>
    <row r="10" s="3" customFormat="1" ht="34" customHeight="1" spans="1:14">
      <c r="A10" s="16">
        <v>174087</v>
      </c>
      <c r="B10" s="18" t="s">
        <v>33</v>
      </c>
      <c r="C10" s="18" t="s">
        <v>18</v>
      </c>
      <c r="D10" s="18" t="s">
        <v>19</v>
      </c>
      <c r="E10" s="18" t="s">
        <v>28</v>
      </c>
      <c r="F10" s="18" t="s">
        <v>29</v>
      </c>
      <c r="G10" s="30">
        <v>294000</v>
      </c>
      <c r="H10" s="16" t="s">
        <v>34</v>
      </c>
      <c r="I10" s="18" t="s">
        <v>35</v>
      </c>
      <c r="J10" s="18" t="s">
        <v>24</v>
      </c>
      <c r="K10" s="18" t="s">
        <v>19</v>
      </c>
      <c r="L10" s="18" t="s">
        <v>20</v>
      </c>
      <c r="M10" s="18" t="s">
        <v>21</v>
      </c>
      <c r="N10" s="30">
        <v>294000</v>
      </c>
    </row>
    <row r="11" s="3" customFormat="1" ht="34" customHeight="1" spans="1:14">
      <c r="A11" s="16">
        <v>174806</v>
      </c>
      <c r="B11" s="18" t="s">
        <v>36</v>
      </c>
      <c r="C11" s="18" t="s">
        <v>18</v>
      </c>
      <c r="D11" s="18" t="s">
        <v>19</v>
      </c>
      <c r="E11" s="18" t="s">
        <v>28</v>
      </c>
      <c r="F11" s="18" t="s">
        <v>29</v>
      </c>
      <c r="G11" s="30">
        <v>30900</v>
      </c>
      <c r="H11" s="16" t="s">
        <v>22</v>
      </c>
      <c r="I11" s="18" t="s">
        <v>23</v>
      </c>
      <c r="J11" s="18" t="s">
        <v>24</v>
      </c>
      <c r="K11" s="18" t="s">
        <v>19</v>
      </c>
      <c r="L11" s="18" t="s">
        <v>20</v>
      </c>
      <c r="M11" s="18" t="s">
        <v>21</v>
      </c>
      <c r="N11" s="30">
        <v>30900</v>
      </c>
    </row>
    <row r="12" s="3" customFormat="1" ht="34" customHeight="1" spans="1:14">
      <c r="A12" s="16">
        <v>174804</v>
      </c>
      <c r="B12" s="18" t="s">
        <v>37</v>
      </c>
      <c r="C12" s="18" t="s">
        <v>18</v>
      </c>
      <c r="D12" s="18" t="s">
        <v>19</v>
      </c>
      <c r="E12" s="18" t="s">
        <v>28</v>
      </c>
      <c r="F12" s="18" t="s">
        <v>29</v>
      </c>
      <c r="G12" s="30">
        <v>155000</v>
      </c>
      <c r="H12" s="16" t="s">
        <v>34</v>
      </c>
      <c r="I12" s="18" t="s">
        <v>35</v>
      </c>
      <c r="J12" s="18" t="s">
        <v>24</v>
      </c>
      <c r="K12" s="18" t="s">
        <v>19</v>
      </c>
      <c r="L12" s="18" t="s">
        <v>20</v>
      </c>
      <c r="M12" s="18" t="s">
        <v>21</v>
      </c>
      <c r="N12" s="30">
        <v>155000</v>
      </c>
    </row>
    <row r="13" s="3" customFormat="1" ht="34" customHeight="1" spans="1:14">
      <c r="A13" s="16">
        <v>174005</v>
      </c>
      <c r="B13" s="18" t="s">
        <v>38</v>
      </c>
      <c r="C13" s="18" t="s">
        <v>18</v>
      </c>
      <c r="D13" s="18" t="s">
        <v>19</v>
      </c>
      <c r="E13" s="18" t="s">
        <v>28</v>
      </c>
      <c r="F13" s="18" t="s">
        <v>29</v>
      </c>
      <c r="G13" s="30">
        <v>82500</v>
      </c>
      <c r="H13" s="16" t="s">
        <v>34</v>
      </c>
      <c r="I13" s="18" t="s">
        <v>35</v>
      </c>
      <c r="J13" s="18" t="s">
        <v>24</v>
      </c>
      <c r="K13" s="18" t="s">
        <v>19</v>
      </c>
      <c r="L13" s="18" t="s">
        <v>20</v>
      </c>
      <c r="M13" s="18" t="s">
        <v>21</v>
      </c>
      <c r="N13" s="30">
        <v>82500</v>
      </c>
    </row>
    <row r="14" s="3" customFormat="1" ht="34" customHeight="1" spans="1:14">
      <c r="A14" s="16">
        <v>174802</v>
      </c>
      <c r="B14" s="18" t="s">
        <v>39</v>
      </c>
      <c r="C14" s="18" t="s">
        <v>18</v>
      </c>
      <c r="D14" s="18" t="s">
        <v>19</v>
      </c>
      <c r="E14" s="18" t="s">
        <v>28</v>
      </c>
      <c r="F14" s="18" t="s">
        <v>29</v>
      </c>
      <c r="G14" s="30">
        <v>475500</v>
      </c>
      <c r="H14" s="16" t="s">
        <v>34</v>
      </c>
      <c r="I14" s="18" t="s">
        <v>35</v>
      </c>
      <c r="J14" s="18" t="s">
        <v>24</v>
      </c>
      <c r="K14" s="18" t="s">
        <v>19</v>
      </c>
      <c r="L14" s="18" t="s">
        <v>20</v>
      </c>
      <c r="M14" s="18" t="s">
        <v>21</v>
      </c>
      <c r="N14" s="30">
        <v>475500</v>
      </c>
    </row>
    <row r="15" s="3" customFormat="1" ht="34" customHeight="1" spans="1:14">
      <c r="A15" s="16">
        <v>174039</v>
      </c>
      <c r="B15" s="18" t="s">
        <v>40</v>
      </c>
      <c r="C15" s="18" t="s">
        <v>18</v>
      </c>
      <c r="D15" s="18" t="s">
        <v>19</v>
      </c>
      <c r="E15" s="18" t="s">
        <v>20</v>
      </c>
      <c r="F15" s="18" t="s">
        <v>21</v>
      </c>
      <c r="G15" s="30">
        <v>190500</v>
      </c>
      <c r="H15" s="16" t="s">
        <v>30</v>
      </c>
      <c r="I15" s="18" t="s">
        <v>31</v>
      </c>
      <c r="J15" s="18" t="s">
        <v>24</v>
      </c>
      <c r="K15" s="18" t="s">
        <v>19</v>
      </c>
      <c r="L15" s="18" t="s">
        <v>20</v>
      </c>
      <c r="M15" s="18" t="s">
        <v>21</v>
      </c>
      <c r="N15" s="30">
        <v>190500</v>
      </c>
    </row>
    <row r="16" s="4" customFormat="1" ht="34" customHeight="1" spans="1:14">
      <c r="A16" s="19">
        <v>176005</v>
      </c>
      <c r="B16" s="20" t="s">
        <v>41</v>
      </c>
      <c r="C16" s="20" t="s">
        <v>18</v>
      </c>
      <c r="D16" s="20" t="s">
        <v>19</v>
      </c>
      <c r="E16" s="20" t="s">
        <v>28</v>
      </c>
      <c r="F16" s="20" t="s">
        <v>29</v>
      </c>
      <c r="G16" s="31">
        <v>639000</v>
      </c>
      <c r="H16" s="16" t="s">
        <v>22</v>
      </c>
      <c r="I16" s="18" t="s">
        <v>23</v>
      </c>
      <c r="J16" s="18" t="s">
        <v>24</v>
      </c>
      <c r="K16" s="20" t="s">
        <v>19</v>
      </c>
      <c r="L16" s="18" t="s">
        <v>20</v>
      </c>
      <c r="M16" s="18" t="s">
        <v>21</v>
      </c>
      <c r="N16" s="38">
        <v>639000</v>
      </c>
    </row>
    <row r="17" spans="1:11">
      <c r="A17" s="21"/>
      <c r="B17" s="21"/>
      <c r="C17" s="21"/>
      <c r="D17" s="22"/>
      <c r="E17" s="22"/>
      <c r="F17" s="22"/>
      <c r="K17" s="34"/>
    </row>
    <row r="19" spans="8:9">
      <c r="H19" s="3"/>
      <c r="I19" s="35"/>
    </row>
    <row r="20" spans="8:9">
      <c r="H20" s="3"/>
      <c r="I20" s="35"/>
    </row>
  </sheetData>
  <autoFilter ref="A4:G16">
    <sortState ref="A4:G16">
      <sortCondition ref="A5"/>
    </sortState>
    <extLst/>
  </autoFilter>
  <mergeCells count="3">
    <mergeCell ref="A2:N2"/>
    <mergeCell ref="A5:F5"/>
    <mergeCell ref="H5:M5"/>
  </mergeCells>
  <pageMargins left="0.75" right="0.75" top="0.66875" bottom="0.550694444444444" header="0.5" footer="0.5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SheetJS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ht706</cp:lastModifiedBy>
  <dcterms:created xsi:type="dcterms:W3CDTF">2022-06-22T20:37:00Z</dcterms:created>
  <dcterms:modified xsi:type="dcterms:W3CDTF">2023-06-13T12:28:20Z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2052-11.8.2.11653</vt:lpwstr>
  </property>
  <property fmtid="{D5CDD505-2E9C-101B-9397-08002B2CF9AE}" pid="3" name="ICV">
    <vt:lpwstr>C9193DB695C5499585438464451D12E6</vt:lpwstr>
  </property>
</Properties>
</file>