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<sst xmlns="http://schemas.openxmlformats.org/spreadsheetml/2006/main" count="32" uniqueCount="32">
  <si>
    <t>附件2</t>
  </si>
  <si>
    <t>2024年中央财政医疗服务与保障能力提升（医疗卫生机构能力建设）补助资金分配明细表</t>
  </si>
  <si>
    <t>单位:万元</t>
  </si>
  <si>
    <t>序号</t>
  </si>
  <si>
    <t>单位</t>
  </si>
  <si>
    <t>合计</t>
  </si>
  <si>
    <t>社区嵌入式普惠托育服务点示范项目</t>
  </si>
  <si>
    <t>用人单位办托试点先行项目</t>
  </si>
  <si>
    <t>湾区托育产教融合、人才培养体系项目</t>
  </si>
  <si>
    <t>“南粤家政”广州行动-托育项目</t>
  </si>
  <si>
    <t>“医育结合”下的儿童全生命周期健康服务管理项目</t>
  </si>
  <si>
    <t>来穗人员家庭儿童关爱照护项目</t>
  </si>
  <si>
    <t>岭南文化传承项目</t>
  </si>
  <si>
    <t>“让托育被看见”羊城托育宣传行动项目</t>
  </si>
  <si>
    <r>
      <rPr>
        <b/>
        <sz val="12"/>
        <rFont val="宋体"/>
        <charset val="134"/>
      </rPr>
      <t>智慧系统建设项目</t>
    </r>
    <r>
      <rPr>
        <b/>
        <sz val="11"/>
        <rFont val="宋体"/>
        <charset val="134"/>
      </rPr>
      <t>（含信息平台、监管平台、安全平台）</t>
    </r>
  </si>
  <si>
    <t>小计</t>
  </si>
  <si>
    <t>市属</t>
  </si>
  <si>
    <t>广州市卫生健康委员会</t>
  </si>
  <si>
    <t>广州市妇女儿童医疗中心</t>
  </si>
  <si>
    <t>广州卫生职业技术学院</t>
  </si>
  <si>
    <t>区属</t>
  </si>
  <si>
    <t>越秀区</t>
  </si>
  <si>
    <t>海珠区</t>
  </si>
  <si>
    <t>荔湾区</t>
  </si>
  <si>
    <t>天河区</t>
  </si>
  <si>
    <t>白云区</t>
  </si>
  <si>
    <t>黄埔区</t>
  </si>
  <si>
    <t>花都区</t>
  </si>
  <si>
    <t>番禺区</t>
  </si>
  <si>
    <t>南沙区</t>
  </si>
  <si>
    <t>从化区</t>
  </si>
  <si>
    <t>增城区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</si>
</sst>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2"/>
      <name val="Times New Roman"/>
      <charset val="0"/>
    </font>
    <font>
      <b/>
      <sz val="18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21"/>
  <sheetViews>
    <sheetView tabSelected="1" workbookViewId="0">
      <selection activeCell="C4" sqref="C4"/>
    </sheetView>
  </sheetViews>
  <sheetFormatPr defaultColWidth="8.89166666666667" defaultRowHeight="13.5"/>
  <cols>
    <col min="1" max="1" width="8.89166666666667" style="1"/>
    <col min="2" max="3" width="12.625" style="1" customWidth="1"/>
    <col min="4" max="12" width="13.625" style="1" customWidth="1"/>
    <col min="13" max="16357" width="8.89166666666667" style="1"/>
    <col min="16358" max="16384" width="8.89166666666667" style="4"/>
  </cols>
  <sheetData>
    <row r="1" s="1" customFormat="1" ht="21" customHeight="1" spans="1:12">
      <c r="A1" s="5" t="s">
        <v>0</v>
      </c>
      <c r="B1" s="6"/>
      <c r="C1" s="7"/>
      <c r="D1" s="8"/>
      <c r="E1" s="8"/>
      <c r="F1" s="8"/>
      <c r="G1" s="8"/>
      <c r="H1" s="8"/>
      <c r="I1" s="8"/>
      <c r="J1" s="8"/>
      <c r="K1" s="8"/>
      <c r="L1" s="8"/>
    </row>
    <row r="2" s="1" customFormat="1" ht="36" customHeight="1" spans="1:12">
      <c r="A2" s="9" t="s">
        <v>1</v>
      </c>
      <c r="B2" s="10"/>
      <c r="C2" s="10"/>
      <c r="D2" s="9"/>
      <c r="E2" s="9"/>
      <c r="F2" s="9"/>
      <c r="G2" s="9"/>
      <c r="H2" s="9"/>
      <c r="I2" s="9"/>
      <c r="J2" s="9"/>
      <c r="K2" s="9"/>
      <c r="L2" s="9"/>
    </row>
    <row r="3" s="1" customFormat="1" ht="24" customHeight="1" spans="1:12">
      <c r="A3" s="11"/>
      <c r="B3" s="12"/>
      <c r="C3" s="12"/>
      <c r="D3" s="11"/>
      <c r="E3" s="11"/>
      <c r="F3" s="13"/>
      <c r="G3" s="13"/>
      <c r="H3" s="13"/>
      <c r="I3" s="13"/>
      <c r="J3" s="13"/>
      <c r="K3" s="13"/>
      <c r="L3" s="26" t="s">
        <v>2</v>
      </c>
    </row>
    <row r="4" s="2" customFormat="1" ht="92" customHeight="1" spans="1:12">
      <c r="A4" s="14" t="s">
        <v>3</v>
      </c>
      <c r="B4" s="15" t="s">
        <v>4</v>
      </c>
      <c r="C4" s="15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</row>
    <row r="5" s="1" customFormat="1" ht="31" customHeight="1" spans="1:12">
      <c r="A5" s="17">
        <v>1</v>
      </c>
      <c r="B5" s="18" t="s">
        <v>15</v>
      </c>
      <c r="C5" s="18">
        <f>SUM(D5:L5)</f>
        <v>5000</v>
      </c>
      <c r="D5" s="17">
        <v>1000</v>
      </c>
      <c r="E5" s="17">
        <v>600</v>
      </c>
      <c r="F5" s="17">
        <v>500</v>
      </c>
      <c r="G5" s="17">
        <v>150</v>
      </c>
      <c r="H5" s="17">
        <v>900</v>
      </c>
      <c r="I5" s="17">
        <v>150</v>
      </c>
      <c r="J5" s="17">
        <v>250</v>
      </c>
      <c r="K5" s="17">
        <v>250</v>
      </c>
      <c r="L5" s="17">
        <v>1200</v>
      </c>
    </row>
    <row r="6" s="3" customFormat="1" ht="31" customHeight="1" spans="1:12">
      <c r="A6" s="17">
        <v>2</v>
      </c>
      <c r="B6" s="19" t="s">
        <v>16</v>
      </c>
      <c r="C6" s="18">
        <f>SUM(D6:L6)</f>
        <v>2510</v>
      </c>
      <c r="D6" s="17"/>
      <c r="E6" s="20"/>
      <c r="F6" s="17">
        <v>350</v>
      </c>
      <c r="G6" s="17"/>
      <c r="H6" s="17">
        <v>460</v>
      </c>
      <c r="I6" s="17"/>
      <c r="J6" s="17">
        <v>250</v>
      </c>
      <c r="K6" s="17">
        <v>250</v>
      </c>
      <c r="L6" s="17">
        <v>1200</v>
      </c>
    </row>
    <row r="7" s="1" customFormat="1" ht="30" customHeight="1" spans="1:12">
      <c r="A7" s="17">
        <v>3</v>
      </c>
      <c r="B7" s="21" t="s">
        <v>17</v>
      </c>
      <c r="C7" s="17">
        <f>SUM(D7:L7)</f>
        <v>430</v>
      </c>
      <c r="D7" s="17"/>
      <c r="E7" s="17"/>
      <c r="F7" s="17">
        <v>240</v>
      </c>
      <c r="G7" s="17"/>
      <c r="H7" s="17"/>
      <c r="I7" s="17"/>
      <c r="J7" s="17">
        <v>190</v>
      </c>
      <c r="K7" s="17"/>
      <c r="L7" s="17"/>
    </row>
    <row r="8" s="1" customFormat="1" ht="30" customHeight="1" spans="1:12">
      <c r="A8" s="17">
        <v>4</v>
      </c>
      <c r="B8" s="21" t="s">
        <v>18</v>
      </c>
      <c r="C8" s="17">
        <f t="shared" ref="C6:C21" si="0">SUM(D8:L8)</f>
        <v>2030</v>
      </c>
      <c r="D8" s="22"/>
      <c r="E8" s="17"/>
      <c r="F8" s="17">
        <v>60</v>
      </c>
      <c r="G8" s="17"/>
      <c r="H8" s="17">
        <v>460</v>
      </c>
      <c r="I8" s="22"/>
      <c r="J8" s="17">
        <v>60</v>
      </c>
      <c r="K8" s="17">
        <v>250</v>
      </c>
      <c r="L8" s="17">
        <v>1200</v>
      </c>
    </row>
    <row r="9" s="1" customFormat="1" ht="30" customHeight="1" spans="1:12">
      <c r="A9" s="17">
        <v>5</v>
      </c>
      <c r="B9" s="21" t="s">
        <v>19</v>
      </c>
      <c r="C9" s="17">
        <f t="shared" si="0"/>
        <v>50</v>
      </c>
      <c r="D9" s="22"/>
      <c r="E9" s="17"/>
      <c r="F9" s="17">
        <v>50</v>
      </c>
      <c r="G9" s="17"/>
      <c r="H9" s="17"/>
      <c r="I9" s="22"/>
      <c r="J9" s="17"/>
      <c r="K9" s="17"/>
      <c r="L9" s="17"/>
    </row>
    <row r="10" s="3" customFormat="1" ht="25" customHeight="1" spans="1:12">
      <c r="A10" s="17">
        <v>6</v>
      </c>
      <c r="B10" s="18" t="s">
        <v>20</v>
      </c>
      <c r="C10" s="18">
        <f t="shared" si="0"/>
        <v>2490</v>
      </c>
      <c r="D10" s="17">
        <v>1000</v>
      </c>
      <c r="E10" s="17">
        <v>600</v>
      </c>
      <c r="F10" s="17">
        <v>150</v>
      </c>
      <c r="G10" s="17">
        <v>150</v>
      </c>
      <c r="H10" s="17">
        <v>440</v>
      </c>
      <c r="I10" s="17">
        <v>150</v>
      </c>
      <c r="J10" s="17"/>
      <c r="K10" s="17"/>
      <c r="L10" s="27"/>
    </row>
    <row r="11" s="1" customFormat="1" ht="25" customHeight="1" spans="1:12">
      <c r="A11" s="17">
        <v>7</v>
      </c>
      <c r="B11" s="23" t="s">
        <v>21</v>
      </c>
      <c r="C11" s="24">
        <f t="shared" si="0"/>
        <v>216.15</v>
      </c>
      <c r="D11" s="24">
        <v>46</v>
      </c>
      <c r="E11" s="17">
        <v>100</v>
      </c>
      <c r="F11" s="25">
        <v>4.91</v>
      </c>
      <c r="G11" s="17">
        <v>18.64</v>
      </c>
      <c r="H11" s="17">
        <v>40</v>
      </c>
      <c r="I11" s="25">
        <v>6.6</v>
      </c>
      <c r="J11" s="17"/>
      <c r="K11" s="17"/>
      <c r="L11" s="27"/>
    </row>
    <row r="12" s="1" customFormat="1" ht="25" customHeight="1" spans="1:12">
      <c r="A12" s="17">
        <v>8</v>
      </c>
      <c r="B12" s="23" t="s">
        <v>22</v>
      </c>
      <c r="C12" s="17">
        <f t="shared" si="0"/>
        <v>200.7</v>
      </c>
      <c r="D12" s="17">
        <v>74</v>
      </c>
      <c r="E12" s="17">
        <v>50</v>
      </c>
      <c r="F12" s="25">
        <v>12.38</v>
      </c>
      <c r="G12" s="17">
        <v>13.72</v>
      </c>
      <c r="H12" s="17">
        <v>40</v>
      </c>
      <c r="I12" s="25">
        <v>10.6</v>
      </c>
      <c r="J12" s="17"/>
      <c r="K12" s="17"/>
      <c r="L12" s="27"/>
    </row>
    <row r="13" s="1" customFormat="1" ht="25" customHeight="1" spans="1:12">
      <c r="A13" s="17">
        <v>9</v>
      </c>
      <c r="B13" s="23" t="s">
        <v>23</v>
      </c>
      <c r="C13" s="17">
        <f t="shared" si="0"/>
        <v>175.5</v>
      </c>
      <c r="D13" s="17">
        <v>50</v>
      </c>
      <c r="E13" s="17">
        <v>50</v>
      </c>
      <c r="F13" s="25">
        <v>13.58</v>
      </c>
      <c r="G13" s="17">
        <v>13.72</v>
      </c>
      <c r="H13" s="17">
        <v>40</v>
      </c>
      <c r="I13" s="25">
        <v>8.2</v>
      </c>
      <c r="J13" s="17"/>
      <c r="K13" s="17"/>
      <c r="L13" s="27"/>
    </row>
    <row r="14" s="1" customFormat="1" ht="25" customHeight="1" spans="1:12">
      <c r="A14" s="17">
        <v>10</v>
      </c>
      <c r="B14" s="23" t="s">
        <v>24</v>
      </c>
      <c r="C14" s="17">
        <f t="shared" si="0"/>
        <v>236.77</v>
      </c>
      <c r="D14" s="17">
        <v>102</v>
      </c>
      <c r="E14" s="17">
        <v>50</v>
      </c>
      <c r="F14" s="25">
        <v>16.05</v>
      </c>
      <c r="G14" s="17">
        <v>13.72</v>
      </c>
      <c r="H14" s="17">
        <v>40</v>
      </c>
      <c r="I14" s="25">
        <v>15</v>
      </c>
      <c r="J14" s="17"/>
      <c r="K14" s="17"/>
      <c r="L14" s="27"/>
    </row>
    <row r="15" s="1" customFormat="1" ht="25" customHeight="1" spans="1:12">
      <c r="A15" s="17">
        <v>11</v>
      </c>
      <c r="B15" s="23" t="s">
        <v>25</v>
      </c>
      <c r="C15" s="17">
        <f t="shared" si="0"/>
        <v>327.95</v>
      </c>
      <c r="D15" s="17">
        <v>180</v>
      </c>
      <c r="E15" s="17">
        <v>50</v>
      </c>
      <c r="F15" s="25">
        <v>9.23</v>
      </c>
      <c r="G15" s="17">
        <v>13.72</v>
      </c>
      <c r="H15" s="17">
        <v>40</v>
      </c>
      <c r="I15" s="25">
        <v>35</v>
      </c>
      <c r="J15" s="17"/>
      <c r="K15" s="27"/>
      <c r="L15" s="27"/>
    </row>
    <row r="16" s="1" customFormat="1" ht="25" customHeight="1" spans="1:12">
      <c r="A16" s="17">
        <v>12</v>
      </c>
      <c r="B16" s="23" t="s">
        <v>26</v>
      </c>
      <c r="C16" s="17">
        <f t="shared" si="0"/>
        <v>208.3</v>
      </c>
      <c r="D16" s="17">
        <v>82</v>
      </c>
      <c r="E16" s="17">
        <v>50</v>
      </c>
      <c r="F16" s="25">
        <v>12.98</v>
      </c>
      <c r="G16" s="17">
        <v>13.72</v>
      </c>
      <c r="H16" s="17">
        <v>40</v>
      </c>
      <c r="I16" s="25">
        <v>9.6</v>
      </c>
      <c r="J16" s="17"/>
      <c r="K16" s="27"/>
      <c r="L16" s="27"/>
    </row>
    <row r="17" s="1" customFormat="1" ht="25" customHeight="1" spans="1:12">
      <c r="A17" s="17">
        <v>13</v>
      </c>
      <c r="B17" s="23" t="s">
        <v>27</v>
      </c>
      <c r="C17" s="17">
        <f t="shared" si="0"/>
        <v>222.24</v>
      </c>
      <c r="D17" s="17">
        <v>90</v>
      </c>
      <c r="E17" s="17">
        <v>50</v>
      </c>
      <c r="F17" s="25">
        <v>12.98</v>
      </c>
      <c r="G17" s="17">
        <v>12.26</v>
      </c>
      <c r="H17" s="17">
        <v>40</v>
      </c>
      <c r="I17" s="25">
        <v>17</v>
      </c>
      <c r="J17" s="17"/>
      <c r="K17" s="27"/>
      <c r="L17" s="27"/>
    </row>
    <row r="18" s="1" customFormat="1" ht="25" customHeight="1" spans="1:12">
      <c r="A18" s="17">
        <v>14</v>
      </c>
      <c r="B18" s="23" t="s">
        <v>28</v>
      </c>
      <c r="C18" s="17">
        <f t="shared" si="0"/>
        <v>324.75</v>
      </c>
      <c r="D18" s="17">
        <v>174</v>
      </c>
      <c r="E18" s="17">
        <v>50</v>
      </c>
      <c r="F18" s="25">
        <v>29.03</v>
      </c>
      <c r="G18" s="17">
        <v>13.72</v>
      </c>
      <c r="H18" s="17">
        <v>40</v>
      </c>
      <c r="I18" s="25">
        <v>18</v>
      </c>
      <c r="J18" s="17"/>
      <c r="K18" s="27"/>
      <c r="L18" s="27"/>
    </row>
    <row r="19" s="1" customFormat="1" ht="25" customHeight="1" spans="1:12">
      <c r="A19" s="17">
        <v>15</v>
      </c>
      <c r="B19" s="23" t="s">
        <v>29</v>
      </c>
      <c r="C19" s="24">
        <f t="shared" si="0"/>
        <v>179.19</v>
      </c>
      <c r="D19" s="17">
        <v>58</v>
      </c>
      <c r="E19" s="17">
        <v>50</v>
      </c>
      <c r="F19" s="25">
        <v>9.23</v>
      </c>
      <c r="G19" s="17">
        <v>12.26</v>
      </c>
      <c r="H19" s="17">
        <v>40</v>
      </c>
      <c r="I19" s="25">
        <v>9.7</v>
      </c>
      <c r="J19" s="17"/>
      <c r="K19" s="27"/>
      <c r="L19" s="27"/>
    </row>
    <row r="20" s="1" customFormat="1" ht="25" customHeight="1" spans="1:12">
      <c r="A20" s="17">
        <v>16</v>
      </c>
      <c r="B20" s="23" t="s">
        <v>30</v>
      </c>
      <c r="C20" s="17">
        <f t="shared" si="0"/>
        <v>161.09</v>
      </c>
      <c r="D20" s="17">
        <v>46</v>
      </c>
      <c r="E20" s="17">
        <v>50</v>
      </c>
      <c r="F20" s="25">
        <v>6.83</v>
      </c>
      <c r="G20" s="17">
        <v>12.26</v>
      </c>
      <c r="H20" s="17">
        <v>40</v>
      </c>
      <c r="I20" s="25">
        <v>6</v>
      </c>
      <c r="J20" s="17"/>
      <c r="K20" s="27"/>
      <c r="L20" s="27"/>
    </row>
    <row r="21" s="1" customFormat="1" ht="25" customHeight="1" spans="1:12">
      <c r="A21" s="17">
        <v>17</v>
      </c>
      <c r="B21" s="23" t="s">
        <v>31</v>
      </c>
      <c r="C21" s="17">
        <f t="shared" si="0"/>
        <v>237.36</v>
      </c>
      <c r="D21" s="17">
        <v>98</v>
      </c>
      <c r="E21" s="17">
        <v>50</v>
      </c>
      <c r="F21" s="25">
        <v>22.8</v>
      </c>
      <c r="G21" s="17">
        <v>12.26</v>
      </c>
      <c r="H21" s="17">
        <v>40</v>
      </c>
      <c r="I21" s="25">
        <v>14.3</v>
      </c>
      <c r="J21" s="17"/>
      <c r="K21" s="27"/>
      <c r="L21" s="27"/>
    </row>
  </sheetData>
  <mergeCells count="2">
    <mergeCell ref="A1:B1"/>
    <mergeCell ref="A2:L2"/>
  </mergeCells>
  <pageMargins left="0.751388888888889" right="0.751388888888889" top="1" bottom="1" header="0.5" footer="0.5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朱胜亚</dc:creator>
  <cp:lastModifiedBy>朱胜亚</cp:lastModifiedBy>
  <dcterms:created xsi:type="dcterms:W3CDTF">2024-07-05T02:33:00Z</dcterms:created>
  <dcterms:modified xsi:type="dcterms:W3CDTF">2024-07-09T02:55:18Z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825932D0EBA806D874938666F194B9FA</vt:lpwstr>
  </property>
  <property fmtid="{D5CDD505-2E9C-101B-9397-08002B2CF9AE}" pid="3" name="KSOProductBuildVer">
    <vt:lpwstr>2052-11.8.2.11718</vt:lpwstr>
  </property>
</Properties>
</file>